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2285" activeTab="1"/>
  </bookViews>
  <sheets>
    <sheet name="Benioku!" sheetId="1" r:id="rId1"/>
    <sheet name="Tablo" sheetId="2" r:id="rId2"/>
    <sheet name="Hesap" sheetId="3" r:id="rId3"/>
  </sheets>
  <definedNames>
    <definedName name="karlist">'Tablo'!#REF!</definedName>
    <definedName name="kontlist">'Hesap'!$R$2:$S$305</definedName>
    <definedName name="tablo">'Tablo'!#REF!</definedName>
    <definedName name="tablo2">'Tablo'!#REF!</definedName>
  </definedNames>
  <calcPr fullCalcOnLoad="1"/>
</workbook>
</file>

<file path=xl/sharedStrings.xml><?xml version="1.0" encoding="utf-8"?>
<sst xmlns="http://schemas.openxmlformats.org/spreadsheetml/2006/main" count="53" uniqueCount="49">
  <si>
    <t>4lük</t>
  </si>
  <si>
    <t>Adı</t>
  </si>
  <si>
    <t>Soyadı</t>
  </si>
  <si>
    <t>Mezun Olduğu Üniversite</t>
  </si>
  <si>
    <t>Mezuniyet Notu</t>
  </si>
  <si>
    <t>ALES</t>
  </si>
  <si>
    <t>Ortalama</t>
  </si>
  <si>
    <t>Sonuç
Kabul/Red</t>
  </si>
  <si>
    <t>Mülakat
(100 üzerinden)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</si>
  <si>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</si>
  <si>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</si>
  <si>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</si>
  <si>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</si>
  <si>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</si>
  <si>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</si>
  <si>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</si>
  <si>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</si>
  <si>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</si>
  <si>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</si>
  <si>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</si>
  <si>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</si>
  <si>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</si>
  <si>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</si>
  <si>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family val="0"/>
      </rPr>
      <t xml:space="preserve"> sadece 100 </t>
    </r>
    <r>
      <rPr>
        <sz val="12"/>
        <rFont val="Arial Tur"/>
        <family val="0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</si>
  <si>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</si>
  <si>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</si>
  <si>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</si>
  <si>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</si>
  <si>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Tablonun doğru bir şekilde çalışabilmesi için Tablo ve Hesap çalışma sayfalarının silinmemesi gerekmektedir.</t>
  </si>
  <si>
    <t>Sıra</t>
  </si>
  <si>
    <t>Bilimsel Hazırlık Alacak mı? (Evet/Hayır)</t>
  </si>
  <si>
    <t>Jüri Üyeleri</t>
  </si>
  <si>
    <t>İmza</t>
  </si>
  <si>
    <t>2. Üye</t>
  </si>
  <si>
    <t>3. Üye</t>
  </si>
  <si>
    <t>4. Üye</t>
  </si>
  <si>
    <t>5. Üye</t>
  </si>
  <si>
    <t>Çıktı alındıktan sonra her sayfa jüri ve başkan tarafından İmzalanacaktır.</t>
  </si>
  <si>
    <t>1. Üye(JüriBaşkanı)</t>
  </si>
  <si>
    <t xml:space="preserve">Alınan sonuçlar Tabloda belirtilmiştir </t>
  </si>
  <si>
    <t>……..…….. tarihinde saat …....’de toplanan jürimiz …..……………. Enstitü Ana Bilim Dalı…………… Bilim Dalı'nda</t>
  </si>
  <si>
    <t>Enstitü Anabilim Dalı Başkanı</t>
  </si>
  <si>
    <t>F3abc</t>
  </si>
  <si>
    <t xml:space="preserve">Yüksek Lisans/Doktora yapmak üzere başvuran adayların mülakat sınavını ve değerlendirmelerini yapmıştır. </t>
  </si>
  <si>
    <t>Yüksek Lisans/Doktora:</t>
  </si>
  <si>
    <t>Bilim Dalı</t>
  </si>
  <si>
    <t>Enstitü Ana Bilim Dalı:</t>
  </si>
  <si>
    <t>İngilizce Hazırlık Alacak mı? (Evet/Hayır)</t>
  </si>
  <si>
    <t>Eğitim Bilimleri Enstitüsü Lisansüstü Sınav Değerlendirme Formu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</si>
</sst>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0000"/>
    <numFmt numFmtId="186" formatCode="0.0000"/>
    <numFmt numFmtId="187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75390625" style="3" customWidth="1"/>
    <col min="2" max="2" width="14.00390625" style="3" customWidth="1"/>
    <col min="3" max="16384" width="9.125" style="3" customWidth="1"/>
  </cols>
  <sheetData>
    <row r="1" s="10" customFormat="1" ht="15.75">
      <c r="B1" s="10" t="s">
        <v>10</v>
      </c>
    </row>
    <row r="2" s="9" customFormat="1" ht="15.75">
      <c r="B2" s="9" t="s">
        <v>28</v>
      </c>
    </row>
    <row r="4" spans="1:2" s="10" customFormat="1" ht="15.75">
      <c r="A4" s="10" t="s">
        <v>11</v>
      </c>
      <c r="B4" s="10" t="s">
        <v>12</v>
      </c>
    </row>
    <row r="5" spans="1:2" ht="15">
      <c r="A5" s="3">
        <v>1</v>
      </c>
      <c r="B5" s="3" t="s">
        <v>26</v>
      </c>
    </row>
    <row r="6" spans="1:2" ht="15">
      <c r="A6" s="3">
        <v>2</v>
      </c>
      <c r="B6" s="3" t="s">
        <v>13</v>
      </c>
    </row>
    <row r="7" spans="1:2" ht="15">
      <c r="A7" s="3">
        <v>3</v>
      </c>
      <c r="B7" s="3" t="s">
        <v>14</v>
      </c>
    </row>
    <row r="8" ht="15">
      <c r="B8" s="3" t="s">
        <v>22</v>
      </c>
    </row>
    <row r="9" ht="15">
      <c r="B9" s="3" t="s">
        <v>23</v>
      </c>
    </row>
    <row r="10" ht="15">
      <c r="B10" s="3" t="s">
        <v>24</v>
      </c>
    </row>
    <row r="12" ht="15">
      <c r="B12" s="4" t="s">
        <v>25</v>
      </c>
    </row>
    <row r="13" ht="15">
      <c r="B13" s="4" t="s">
        <v>19</v>
      </c>
    </row>
    <row r="15" spans="1:2" ht="15">
      <c r="A15" s="3">
        <v>4</v>
      </c>
      <c r="B15" s="3" t="s">
        <v>20</v>
      </c>
    </row>
    <row r="16" spans="1:2" s="10" customFormat="1" ht="15.75">
      <c r="A16" s="10">
        <v>5</v>
      </c>
      <c r="B16" s="10" t="s">
        <v>27</v>
      </c>
    </row>
    <row r="17" spans="1:2" ht="15">
      <c r="A17" s="3">
        <v>6</v>
      </c>
      <c r="B17" s="3" t="s">
        <v>21</v>
      </c>
    </row>
    <row r="18" spans="1:2" ht="15">
      <c r="A18" s="3">
        <v>7</v>
      </c>
      <c r="B18" s="3" t="s">
        <v>37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7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5.00390625" style="13" customWidth="1"/>
    <col min="2" max="2" width="18.125" style="13" customWidth="1"/>
    <col min="3" max="3" width="15.375" style="14" customWidth="1"/>
    <col min="4" max="4" width="16.875" style="14" customWidth="1"/>
    <col min="5" max="5" width="24.375" style="13" customWidth="1"/>
    <col min="6" max="6" width="13.625" style="13" customWidth="1"/>
    <col min="7" max="7" width="13.00390625" style="13" customWidth="1"/>
    <col min="8" max="8" width="6.25390625" style="14" customWidth="1"/>
    <col min="9" max="9" width="13.25390625" style="13" customWidth="1"/>
    <col min="10" max="10" width="8.375" style="13" customWidth="1"/>
    <col min="11" max="11" width="10.25390625" style="13" customWidth="1"/>
    <col min="12" max="12" width="9.375" style="13" customWidth="1"/>
    <col min="13" max="13" width="9.875" style="13" customWidth="1"/>
    <col min="14" max="16384" width="9.125" style="13" customWidth="1"/>
  </cols>
  <sheetData>
    <row r="1" spans="3:10" s="11" customFormat="1" ht="12.75">
      <c r="C1" s="12"/>
      <c r="D1" s="25" t="s">
        <v>48</v>
      </c>
      <c r="H1" s="12"/>
      <c r="J1" s="11" t="s">
        <v>42</v>
      </c>
    </row>
    <row r="2" ht="15" customHeight="1">
      <c r="A2" t="s">
        <v>46</v>
      </c>
    </row>
    <row r="3" ht="15" customHeight="1">
      <c r="A3" t="s">
        <v>44</v>
      </c>
    </row>
    <row r="4" spans="1:13" ht="12.75">
      <c r="A4" s="5"/>
      <c r="B4" s="5"/>
      <c r="C4" s="6"/>
      <c r="D4" s="6"/>
      <c r="E4" s="5"/>
      <c r="F4" s="5"/>
      <c r="G4" s="5"/>
      <c r="H4" s="30" t="s">
        <v>4</v>
      </c>
      <c r="I4" s="30"/>
      <c r="J4" s="30" t="s">
        <v>5</v>
      </c>
      <c r="K4" s="29" t="s">
        <v>8</v>
      </c>
      <c r="L4" s="30" t="s">
        <v>6</v>
      </c>
      <c r="M4" s="29" t="s">
        <v>7</v>
      </c>
    </row>
    <row r="5" spans="1:13" s="24" customFormat="1" ht="34.5" customHeight="1">
      <c r="A5" s="20" t="s">
        <v>29</v>
      </c>
      <c r="B5" s="21" t="s">
        <v>1</v>
      </c>
      <c r="C5" s="22" t="s">
        <v>2</v>
      </c>
      <c r="D5" s="23" t="s">
        <v>3</v>
      </c>
      <c r="E5" s="23" t="s">
        <v>45</v>
      </c>
      <c r="F5" s="23" t="s">
        <v>47</v>
      </c>
      <c r="G5" s="23" t="s">
        <v>30</v>
      </c>
      <c r="H5" s="22" t="s">
        <v>0</v>
      </c>
      <c r="I5" s="20">
        <v>100</v>
      </c>
      <c r="J5" s="30"/>
      <c r="K5" s="30"/>
      <c r="L5" s="30"/>
      <c r="M5" s="30"/>
    </row>
    <row r="6" spans="1:13" ht="15" customHeight="1">
      <c r="A6" s="15">
        <v>1</v>
      </c>
      <c r="B6" s="16"/>
      <c r="C6" s="17"/>
      <c r="D6" s="17"/>
      <c r="E6" s="16"/>
      <c r="F6" s="16"/>
      <c r="G6" s="16"/>
      <c r="H6" s="17"/>
      <c r="I6" s="16"/>
      <c r="J6" s="16"/>
      <c r="K6" s="16"/>
      <c r="L6" s="15">
        <f>I6*0.25+J6*0.5+K6*0.25</f>
        <v>0</v>
      </c>
      <c r="M6" s="15"/>
    </row>
    <row r="7" spans="1:13" ht="15" customHeight="1">
      <c r="A7" s="15">
        <v>2</v>
      </c>
      <c r="B7" s="16"/>
      <c r="C7" s="17"/>
      <c r="D7" s="17"/>
      <c r="E7" s="16"/>
      <c r="F7" s="16"/>
      <c r="G7" s="16"/>
      <c r="H7" s="17"/>
      <c r="I7" s="16" t="str">
        <f aca="true" t="shared" si="0" ref="I6:I25">VLOOKUP(H7,kontlist,2)</f>
        <v>Kontrol Ediniz</v>
      </c>
      <c r="J7" s="16"/>
      <c r="K7" s="16"/>
      <c r="L7" s="15" t="e">
        <f aca="true" t="shared" si="1" ref="L7:L25">I7*0.25+J7*0.5+K7*0.25</f>
        <v>#VALUE!</v>
      </c>
      <c r="M7" s="15"/>
    </row>
    <row r="8" spans="1:13" ht="15" customHeight="1">
      <c r="A8" s="15">
        <v>3</v>
      </c>
      <c r="B8" s="16"/>
      <c r="C8" s="17"/>
      <c r="D8" s="17"/>
      <c r="E8" s="16"/>
      <c r="F8" s="16"/>
      <c r="G8" s="16"/>
      <c r="H8" s="17"/>
      <c r="I8" s="16" t="str">
        <f t="shared" si="0"/>
        <v>Kontrol Ediniz</v>
      </c>
      <c r="J8" s="16"/>
      <c r="K8" s="16"/>
      <c r="L8" s="15" t="e">
        <f t="shared" si="1"/>
        <v>#VALUE!</v>
      </c>
      <c r="M8" s="15"/>
    </row>
    <row r="9" spans="1:13" ht="15" customHeight="1">
      <c r="A9" s="15">
        <v>4</v>
      </c>
      <c r="B9" s="16"/>
      <c r="C9" s="17"/>
      <c r="D9" s="17"/>
      <c r="E9" s="16"/>
      <c r="F9" s="16"/>
      <c r="G9" s="16"/>
      <c r="H9" s="17"/>
      <c r="I9" s="16" t="str">
        <f t="shared" si="0"/>
        <v>Kontrol Ediniz</v>
      </c>
      <c r="J9" s="16"/>
      <c r="K9" s="16"/>
      <c r="L9" s="15" t="e">
        <f t="shared" si="1"/>
        <v>#VALUE!</v>
      </c>
      <c r="M9" s="15"/>
    </row>
    <row r="10" spans="1:13" ht="15" customHeight="1">
      <c r="A10" s="15">
        <v>5</v>
      </c>
      <c r="B10" s="16"/>
      <c r="C10" s="17"/>
      <c r="D10" s="17"/>
      <c r="E10" s="16"/>
      <c r="F10" s="16"/>
      <c r="G10" s="16"/>
      <c r="H10" s="17"/>
      <c r="I10" s="16" t="str">
        <f t="shared" si="0"/>
        <v>Kontrol Ediniz</v>
      </c>
      <c r="J10" s="16"/>
      <c r="K10" s="16"/>
      <c r="L10" s="15" t="e">
        <f t="shared" si="1"/>
        <v>#VALUE!</v>
      </c>
      <c r="M10" s="15"/>
    </row>
    <row r="11" spans="1:13" ht="15" customHeight="1">
      <c r="A11" s="15">
        <v>6</v>
      </c>
      <c r="B11" s="16"/>
      <c r="C11" s="17"/>
      <c r="D11" s="17"/>
      <c r="E11" s="16"/>
      <c r="F11" s="16"/>
      <c r="G11" s="16"/>
      <c r="H11" s="17"/>
      <c r="I11" s="16" t="str">
        <f t="shared" si="0"/>
        <v>Kontrol Ediniz</v>
      </c>
      <c r="J11" s="16"/>
      <c r="K11" s="16"/>
      <c r="L11" s="15" t="e">
        <f t="shared" si="1"/>
        <v>#VALUE!</v>
      </c>
      <c r="M11" s="15"/>
    </row>
    <row r="12" spans="1:13" ht="15" customHeight="1">
      <c r="A12" s="15">
        <v>7</v>
      </c>
      <c r="B12" s="16"/>
      <c r="C12" s="17"/>
      <c r="D12" s="17"/>
      <c r="E12" s="16"/>
      <c r="F12" s="16"/>
      <c r="G12" s="16"/>
      <c r="H12" s="17"/>
      <c r="I12" s="16" t="str">
        <f t="shared" si="0"/>
        <v>Kontrol Ediniz</v>
      </c>
      <c r="J12" s="16"/>
      <c r="K12" s="16"/>
      <c r="L12" s="15" t="e">
        <f t="shared" si="1"/>
        <v>#VALUE!</v>
      </c>
      <c r="M12" s="15"/>
    </row>
    <row r="13" spans="1:13" ht="15" customHeight="1">
      <c r="A13" s="15">
        <v>8</v>
      </c>
      <c r="B13" s="16"/>
      <c r="C13" s="17"/>
      <c r="D13" s="17"/>
      <c r="E13" s="16"/>
      <c r="F13" s="16"/>
      <c r="G13" s="16"/>
      <c r="H13" s="17"/>
      <c r="I13" s="16" t="str">
        <f t="shared" si="0"/>
        <v>Kontrol Ediniz</v>
      </c>
      <c r="J13" s="16"/>
      <c r="K13" s="16"/>
      <c r="L13" s="15" t="e">
        <f t="shared" si="1"/>
        <v>#VALUE!</v>
      </c>
      <c r="M13" s="15"/>
    </row>
    <row r="14" spans="1:13" ht="15" customHeight="1">
      <c r="A14" s="15">
        <v>9</v>
      </c>
      <c r="B14" s="16"/>
      <c r="C14" s="17"/>
      <c r="D14" s="17"/>
      <c r="E14" s="16"/>
      <c r="F14" s="16"/>
      <c r="G14" s="16"/>
      <c r="H14" s="17"/>
      <c r="I14" s="16" t="str">
        <f t="shared" si="0"/>
        <v>Kontrol Ediniz</v>
      </c>
      <c r="J14" s="16"/>
      <c r="K14" s="16"/>
      <c r="L14" s="15" t="e">
        <f t="shared" si="1"/>
        <v>#VALUE!</v>
      </c>
      <c r="M14" s="15"/>
    </row>
    <row r="15" spans="1:13" ht="15" customHeight="1">
      <c r="A15" s="15">
        <v>10</v>
      </c>
      <c r="B15" s="16"/>
      <c r="C15" s="17"/>
      <c r="D15" s="17"/>
      <c r="E15" s="16"/>
      <c r="F15" s="16"/>
      <c r="G15" s="16"/>
      <c r="H15" s="17"/>
      <c r="I15" s="16" t="str">
        <f t="shared" si="0"/>
        <v>Kontrol Ediniz</v>
      </c>
      <c r="J15" s="16"/>
      <c r="K15" s="16"/>
      <c r="L15" s="15" t="e">
        <f t="shared" si="1"/>
        <v>#VALUE!</v>
      </c>
      <c r="M15" s="15"/>
    </row>
    <row r="16" spans="1:13" ht="15" customHeight="1">
      <c r="A16" s="15">
        <v>11</v>
      </c>
      <c r="B16" s="16"/>
      <c r="C16" s="17"/>
      <c r="D16" s="17"/>
      <c r="E16" s="16"/>
      <c r="F16" s="16"/>
      <c r="G16" s="16"/>
      <c r="H16" s="17"/>
      <c r="I16" s="16" t="str">
        <f t="shared" si="0"/>
        <v>Kontrol Ediniz</v>
      </c>
      <c r="J16" s="16"/>
      <c r="K16" s="16"/>
      <c r="L16" s="15" t="e">
        <f t="shared" si="1"/>
        <v>#VALUE!</v>
      </c>
      <c r="M16" s="15"/>
    </row>
    <row r="17" spans="1:13" ht="15" customHeight="1">
      <c r="A17" s="15">
        <v>12</v>
      </c>
      <c r="B17" s="16"/>
      <c r="C17" s="17"/>
      <c r="D17" s="17"/>
      <c r="E17" s="16"/>
      <c r="F17" s="16"/>
      <c r="G17" s="16"/>
      <c r="H17" s="17"/>
      <c r="I17" s="16" t="str">
        <f t="shared" si="0"/>
        <v>Kontrol Ediniz</v>
      </c>
      <c r="J17" s="16"/>
      <c r="K17" s="16"/>
      <c r="L17" s="15" t="e">
        <f t="shared" si="1"/>
        <v>#VALUE!</v>
      </c>
      <c r="M17" s="15"/>
    </row>
    <row r="18" spans="1:13" ht="15" customHeight="1">
      <c r="A18" s="15">
        <v>13</v>
      </c>
      <c r="B18" s="16"/>
      <c r="C18" s="17"/>
      <c r="D18" s="17"/>
      <c r="E18" s="16"/>
      <c r="F18" s="16"/>
      <c r="G18" s="16"/>
      <c r="H18" s="17"/>
      <c r="I18" s="16" t="str">
        <f t="shared" si="0"/>
        <v>Kontrol Ediniz</v>
      </c>
      <c r="J18" s="16"/>
      <c r="K18" s="16"/>
      <c r="L18" s="15" t="e">
        <f t="shared" si="1"/>
        <v>#VALUE!</v>
      </c>
      <c r="M18" s="15"/>
    </row>
    <row r="19" spans="1:13" ht="15" customHeight="1">
      <c r="A19" s="15">
        <v>14</v>
      </c>
      <c r="B19" s="16"/>
      <c r="C19" s="17"/>
      <c r="D19" s="17"/>
      <c r="E19" s="16"/>
      <c r="F19" s="16"/>
      <c r="G19" s="16"/>
      <c r="H19" s="17"/>
      <c r="I19" s="16" t="str">
        <f t="shared" si="0"/>
        <v>Kontrol Ediniz</v>
      </c>
      <c r="J19" s="16"/>
      <c r="K19" s="16"/>
      <c r="L19" s="15" t="e">
        <f t="shared" si="1"/>
        <v>#VALUE!</v>
      </c>
      <c r="M19" s="15"/>
    </row>
    <row r="20" spans="1:13" ht="15" customHeight="1">
      <c r="A20" s="15">
        <v>15</v>
      </c>
      <c r="B20" s="16"/>
      <c r="C20" s="17"/>
      <c r="D20" s="17"/>
      <c r="E20" s="16"/>
      <c r="F20" s="16"/>
      <c r="G20" s="16"/>
      <c r="H20" s="17"/>
      <c r="I20" s="16" t="str">
        <f t="shared" si="0"/>
        <v>Kontrol Ediniz</v>
      </c>
      <c r="J20" s="16"/>
      <c r="K20" s="16"/>
      <c r="L20" s="15" t="e">
        <f t="shared" si="1"/>
        <v>#VALUE!</v>
      </c>
      <c r="M20" s="15"/>
    </row>
    <row r="21" spans="1:13" ht="15" customHeight="1">
      <c r="A21" s="15">
        <v>16</v>
      </c>
      <c r="B21" s="16"/>
      <c r="C21" s="17"/>
      <c r="D21" s="17"/>
      <c r="E21" s="16"/>
      <c r="F21" s="16"/>
      <c r="G21" s="16"/>
      <c r="H21" s="17"/>
      <c r="I21" s="16" t="str">
        <f t="shared" si="0"/>
        <v>Kontrol Ediniz</v>
      </c>
      <c r="J21" s="16"/>
      <c r="K21" s="16"/>
      <c r="L21" s="15" t="e">
        <f t="shared" si="1"/>
        <v>#VALUE!</v>
      </c>
      <c r="M21" s="15"/>
    </row>
    <row r="22" spans="1:13" ht="15" customHeight="1">
      <c r="A22" s="15">
        <v>17</v>
      </c>
      <c r="B22" s="16"/>
      <c r="C22" s="17"/>
      <c r="D22" s="17"/>
      <c r="E22" s="16"/>
      <c r="F22" s="16"/>
      <c r="G22" s="16"/>
      <c r="H22" s="17"/>
      <c r="I22" s="16" t="str">
        <f t="shared" si="0"/>
        <v>Kontrol Ediniz</v>
      </c>
      <c r="J22" s="16"/>
      <c r="K22" s="16"/>
      <c r="L22" s="15" t="e">
        <f t="shared" si="1"/>
        <v>#VALUE!</v>
      </c>
      <c r="M22" s="15"/>
    </row>
    <row r="23" spans="1:13" ht="15" customHeight="1">
      <c r="A23" s="15">
        <v>18</v>
      </c>
      <c r="B23" s="16"/>
      <c r="C23" s="17"/>
      <c r="D23" s="17"/>
      <c r="E23" s="16"/>
      <c r="F23" s="16"/>
      <c r="G23" s="16"/>
      <c r="H23" s="17"/>
      <c r="I23" s="16" t="str">
        <f t="shared" si="0"/>
        <v>Kontrol Ediniz</v>
      </c>
      <c r="J23" s="16"/>
      <c r="K23" s="16"/>
      <c r="L23" s="15" t="e">
        <f t="shared" si="1"/>
        <v>#VALUE!</v>
      </c>
      <c r="M23" s="15"/>
    </row>
    <row r="24" spans="1:13" ht="15" customHeight="1">
      <c r="A24" s="15">
        <v>19</v>
      </c>
      <c r="B24" s="16"/>
      <c r="C24" s="17"/>
      <c r="D24" s="17"/>
      <c r="E24" s="16"/>
      <c r="F24" s="16"/>
      <c r="G24" s="16"/>
      <c r="H24" s="17"/>
      <c r="I24" s="16" t="str">
        <f t="shared" si="0"/>
        <v>Kontrol Ediniz</v>
      </c>
      <c r="J24" s="16"/>
      <c r="K24" s="16"/>
      <c r="L24" s="15" t="e">
        <f t="shared" si="1"/>
        <v>#VALUE!</v>
      </c>
      <c r="M24" s="15"/>
    </row>
    <row r="25" spans="1:13" ht="15" customHeight="1">
      <c r="A25" s="15">
        <v>20</v>
      </c>
      <c r="B25" s="16"/>
      <c r="C25" s="17"/>
      <c r="D25" s="17"/>
      <c r="E25" s="16"/>
      <c r="F25" s="16"/>
      <c r="G25" s="16"/>
      <c r="H25" s="17"/>
      <c r="I25" s="16" t="str">
        <f t="shared" si="0"/>
        <v>Kontrol Ediniz</v>
      </c>
      <c r="J25" s="16"/>
      <c r="K25" s="16"/>
      <c r="L25" s="15" t="e">
        <f t="shared" si="1"/>
        <v>#VALUE!</v>
      </c>
      <c r="M25" s="15"/>
    </row>
    <row r="26" spans="2:11" ht="12.75">
      <c r="B26" s="18"/>
      <c r="C26" s="19"/>
      <c r="D26" s="19"/>
      <c r="E26" s="18"/>
      <c r="F26" s="18"/>
      <c r="G26" s="18"/>
      <c r="H26" s="19"/>
      <c r="I26" s="18"/>
      <c r="J26" s="18"/>
      <c r="K26" s="18"/>
    </row>
    <row r="27" spans="2:11" ht="12.75">
      <c r="B27" s="18"/>
      <c r="C27" t="s">
        <v>40</v>
      </c>
      <c r="D27" s="19"/>
      <c r="E27" s="18"/>
      <c r="F27" s="18"/>
      <c r="G27" s="18"/>
      <c r="H27" s="19"/>
      <c r="I27" s="18"/>
      <c r="J27" s="18"/>
      <c r="K27" s="18"/>
    </row>
    <row r="28" spans="2:11" ht="12.75">
      <c r="B28" s="18"/>
      <c r="C28" s="28" t="s">
        <v>43</v>
      </c>
      <c r="D28" s="19"/>
      <c r="E28" s="18"/>
      <c r="F28" s="18"/>
      <c r="G28" s="18"/>
      <c r="H28" s="19"/>
      <c r="I28" s="18"/>
      <c r="J28" s="18"/>
      <c r="K28" s="18"/>
    </row>
    <row r="29" spans="2:11" ht="12.75">
      <c r="B29" s="18"/>
      <c r="C29" s="19" t="s">
        <v>39</v>
      </c>
      <c r="D29" s="19"/>
      <c r="E29" s="18"/>
      <c r="F29" s="18"/>
      <c r="G29" s="18"/>
      <c r="H29" s="19"/>
      <c r="I29" s="18"/>
      <c r="J29" s="18"/>
      <c r="K29" s="18"/>
    </row>
    <row r="30" spans="2:11" s="11" customFormat="1" ht="12.75">
      <c r="B30" s="26" t="s">
        <v>31</v>
      </c>
      <c r="C30" s="27" t="s">
        <v>32</v>
      </c>
      <c r="D30" s="27"/>
      <c r="E30" s="26"/>
      <c r="F30" s="26"/>
      <c r="G30" s="26"/>
      <c r="H30" s="27"/>
      <c r="I30" s="26"/>
      <c r="J30" s="26"/>
      <c r="K30" s="26"/>
    </row>
    <row r="31" spans="2:11" ht="12.75">
      <c r="B31" s="18"/>
      <c r="C31" s="19"/>
      <c r="D31" s="19"/>
      <c r="E31" s="18"/>
      <c r="F31" s="18"/>
      <c r="G31" s="18"/>
      <c r="H31" s="19"/>
      <c r="I31" s="18"/>
      <c r="J31" s="18"/>
      <c r="K31" s="18"/>
    </row>
    <row r="32" spans="2:11" ht="18" customHeight="1">
      <c r="B32" s="2" t="s">
        <v>38</v>
      </c>
      <c r="C32" s="19"/>
      <c r="D32" s="19"/>
      <c r="E32" s="18"/>
      <c r="F32" s="18"/>
      <c r="G32" s="2"/>
      <c r="H32" s="19"/>
      <c r="I32" s="18"/>
      <c r="J32" s="18"/>
      <c r="K32" s="18"/>
    </row>
    <row r="33" spans="2:11" ht="18" customHeight="1">
      <c r="B33" s="2" t="s">
        <v>33</v>
      </c>
      <c r="C33" s="19"/>
      <c r="D33" s="19"/>
      <c r="E33" s="18"/>
      <c r="F33" s="18"/>
      <c r="H33" s="19"/>
      <c r="I33" s="18"/>
      <c r="J33" s="18"/>
      <c r="K33" s="18"/>
    </row>
    <row r="34" spans="2:11" ht="18" customHeight="1">
      <c r="B34" s="2" t="s">
        <v>34</v>
      </c>
      <c r="C34" s="19"/>
      <c r="D34" s="19"/>
      <c r="E34" s="18"/>
      <c r="F34" s="18"/>
      <c r="G34" s="18"/>
      <c r="H34" s="19"/>
      <c r="I34" s="18"/>
      <c r="J34" s="18"/>
      <c r="K34" s="18"/>
    </row>
    <row r="35" spans="2:11" ht="18" customHeight="1">
      <c r="B35" s="2" t="s">
        <v>35</v>
      </c>
      <c r="C35" s="19"/>
      <c r="D35" s="19"/>
      <c r="E35" s="18"/>
      <c r="F35" s="18"/>
      <c r="G35" s="18"/>
      <c r="H35" s="19"/>
      <c r="I35" s="18"/>
      <c r="J35" s="18"/>
      <c r="K35" s="18"/>
    </row>
    <row r="36" spans="2:11" ht="18" customHeight="1">
      <c r="B36" s="2" t="s">
        <v>36</v>
      </c>
      <c r="C36" s="19"/>
      <c r="D36" s="19"/>
      <c r="E36" s="18"/>
      <c r="F36" s="18"/>
      <c r="G36" s="18"/>
      <c r="H36" s="19"/>
      <c r="I36" s="18"/>
      <c r="J36" s="18"/>
      <c r="K36" s="2" t="s">
        <v>41</v>
      </c>
    </row>
    <row r="37" spans="2:11" ht="12.75">
      <c r="B37" s="18"/>
      <c r="C37" s="19"/>
      <c r="D37" s="19"/>
      <c r="E37" s="18"/>
      <c r="F37" s="18"/>
      <c r="G37" s="18"/>
      <c r="H37" s="19"/>
      <c r="I37" s="18"/>
      <c r="J37" s="18"/>
      <c r="K37" s="18"/>
    </row>
    <row r="38" spans="2:11" ht="12.75">
      <c r="B38" s="18"/>
      <c r="C38" s="19"/>
      <c r="D38" s="19"/>
      <c r="E38" s="18"/>
      <c r="F38" s="18"/>
      <c r="G38" s="18"/>
      <c r="H38" s="19"/>
      <c r="I38" s="18"/>
      <c r="J38" s="18"/>
      <c r="K38" s="18"/>
    </row>
    <row r="39" spans="2:11" ht="12.75">
      <c r="B39" s="18"/>
      <c r="C39" s="19"/>
      <c r="D39" s="19"/>
      <c r="E39" s="18"/>
      <c r="F39" s="18"/>
      <c r="G39" s="18"/>
      <c r="H39" s="19"/>
      <c r="I39" s="18"/>
      <c r="J39" s="18"/>
      <c r="K39" s="18"/>
    </row>
    <row r="40" spans="2:11" ht="12.75">
      <c r="B40" s="18"/>
      <c r="C40" s="19"/>
      <c r="D40" s="19"/>
      <c r="E40" s="18"/>
      <c r="F40" s="18"/>
      <c r="G40" s="18"/>
      <c r="H40" s="19"/>
      <c r="I40" s="18"/>
      <c r="J40" s="18"/>
      <c r="K40" s="18"/>
    </row>
    <row r="41" spans="2:11" ht="12.75">
      <c r="B41" s="18"/>
      <c r="C41" s="19"/>
      <c r="D41" s="19"/>
      <c r="E41" s="18"/>
      <c r="F41" s="18"/>
      <c r="G41" s="18"/>
      <c r="H41" s="19"/>
      <c r="I41" s="18"/>
      <c r="J41" s="18"/>
      <c r="K41" s="18"/>
    </row>
    <row r="42" spans="2:11" ht="12.75">
      <c r="B42" s="18"/>
      <c r="C42" s="19"/>
      <c r="D42" s="19"/>
      <c r="E42" s="18"/>
      <c r="F42" s="18"/>
      <c r="G42" s="18"/>
      <c r="H42" s="19"/>
      <c r="I42" s="18"/>
      <c r="J42" s="18"/>
      <c r="K42" s="18"/>
    </row>
    <row r="43" spans="2:11" ht="12.75">
      <c r="B43" s="18"/>
      <c r="C43" s="19"/>
      <c r="D43" s="19"/>
      <c r="E43" s="18"/>
      <c r="F43" s="18"/>
      <c r="G43" s="18"/>
      <c r="H43" s="19"/>
      <c r="I43" s="18"/>
      <c r="J43" s="18"/>
      <c r="K43" s="18"/>
    </row>
    <row r="44" spans="2:11" ht="12.75">
      <c r="B44" s="18"/>
      <c r="C44" s="19"/>
      <c r="D44" s="19"/>
      <c r="E44" s="18"/>
      <c r="F44" s="18"/>
      <c r="G44" s="18"/>
      <c r="H44" s="19"/>
      <c r="I44" s="18"/>
      <c r="J44" s="18"/>
      <c r="K44" s="18"/>
    </row>
    <row r="45" spans="2:11" ht="12.75">
      <c r="B45" s="18"/>
      <c r="C45" s="19"/>
      <c r="D45" s="19"/>
      <c r="E45" s="18"/>
      <c r="F45" s="18"/>
      <c r="G45" s="18"/>
      <c r="H45" s="19"/>
      <c r="I45" s="18"/>
      <c r="J45" s="18"/>
      <c r="K45" s="18"/>
    </row>
    <row r="46" spans="2:11" ht="12.75">
      <c r="B46" s="18"/>
      <c r="C46" s="19"/>
      <c r="D46" s="19"/>
      <c r="E46" s="18"/>
      <c r="F46" s="18"/>
      <c r="G46" s="18"/>
      <c r="H46" s="19"/>
      <c r="I46" s="18"/>
      <c r="J46" s="18"/>
      <c r="K46" s="18"/>
    </row>
    <row r="47" spans="2:11" ht="12.75">
      <c r="B47" s="18"/>
      <c r="C47" s="19"/>
      <c r="D47" s="19"/>
      <c r="E47" s="18"/>
      <c r="F47" s="18"/>
      <c r="G47" s="18"/>
      <c r="H47" s="19"/>
      <c r="I47" s="18"/>
      <c r="J47" s="18"/>
      <c r="K47" s="18"/>
    </row>
    <row r="48" spans="2:11" ht="12.75">
      <c r="B48" s="18"/>
      <c r="C48" s="19"/>
      <c r="D48" s="19"/>
      <c r="E48" s="18"/>
      <c r="F48" s="18"/>
      <c r="G48" s="18"/>
      <c r="H48" s="19"/>
      <c r="I48" s="18"/>
      <c r="J48" s="18"/>
      <c r="K48" s="18"/>
    </row>
    <row r="49" spans="2:11" ht="12.75">
      <c r="B49" s="18"/>
      <c r="C49" s="19"/>
      <c r="D49" s="19"/>
      <c r="E49" s="18"/>
      <c r="F49" s="18"/>
      <c r="G49" s="18"/>
      <c r="H49" s="19"/>
      <c r="I49" s="18"/>
      <c r="J49" s="18"/>
      <c r="K49" s="18"/>
    </row>
    <row r="50" spans="2:11" ht="12.75">
      <c r="B50" s="18"/>
      <c r="C50" s="19"/>
      <c r="D50" s="19"/>
      <c r="E50" s="18"/>
      <c r="F50" s="18"/>
      <c r="G50" s="18"/>
      <c r="H50" s="19"/>
      <c r="I50" s="18"/>
      <c r="J50" s="18"/>
      <c r="K50" s="18"/>
    </row>
    <row r="51" spans="2:11" ht="12.75">
      <c r="B51" s="18"/>
      <c r="C51" s="19"/>
      <c r="D51" s="19"/>
      <c r="E51" s="18"/>
      <c r="F51" s="18"/>
      <c r="G51" s="18"/>
      <c r="H51" s="19"/>
      <c r="I51" s="18"/>
      <c r="J51" s="18"/>
      <c r="K51" s="18"/>
    </row>
    <row r="52" spans="2:11" ht="12.75">
      <c r="B52" s="18"/>
      <c r="C52" s="19"/>
      <c r="D52" s="19"/>
      <c r="E52" s="18"/>
      <c r="F52" s="18"/>
      <c r="G52" s="18"/>
      <c r="H52" s="19"/>
      <c r="I52" s="18"/>
      <c r="J52" s="18"/>
      <c r="K52" s="18"/>
    </row>
    <row r="53" spans="2:11" ht="12.75">
      <c r="B53" s="18"/>
      <c r="C53" s="19"/>
      <c r="D53" s="19"/>
      <c r="E53" s="18"/>
      <c r="F53" s="18"/>
      <c r="G53" s="18"/>
      <c r="H53" s="19"/>
      <c r="I53" s="18"/>
      <c r="J53" s="18"/>
      <c r="K53" s="18"/>
    </row>
    <row r="54" spans="2:11" ht="12.75">
      <c r="B54" s="18"/>
      <c r="C54" s="19"/>
      <c r="D54" s="19"/>
      <c r="E54" s="18"/>
      <c r="F54" s="18"/>
      <c r="G54" s="18"/>
      <c r="H54" s="19"/>
      <c r="I54" s="18"/>
      <c r="J54" s="18"/>
      <c r="K54" s="18"/>
    </row>
    <row r="55" spans="2:11" ht="12.75">
      <c r="B55" s="18"/>
      <c r="C55" s="19"/>
      <c r="D55" s="19"/>
      <c r="E55" s="18"/>
      <c r="F55" s="18"/>
      <c r="G55" s="18"/>
      <c r="H55" s="19"/>
      <c r="I55" s="18"/>
      <c r="J55" s="18"/>
      <c r="K55" s="18"/>
    </row>
    <row r="56" spans="2:11" ht="12.75">
      <c r="B56" s="18"/>
      <c r="C56" s="19"/>
      <c r="D56" s="19"/>
      <c r="E56" s="18"/>
      <c r="F56" s="18"/>
      <c r="G56" s="18"/>
      <c r="H56" s="19"/>
      <c r="I56" s="18"/>
      <c r="J56" s="18"/>
      <c r="K56" s="18"/>
    </row>
    <row r="57" spans="2:11" ht="12.75">
      <c r="B57" s="18"/>
      <c r="C57" s="19"/>
      <c r="D57" s="19"/>
      <c r="E57" s="18"/>
      <c r="F57" s="18"/>
      <c r="G57" s="18"/>
      <c r="H57" s="19"/>
      <c r="I57" s="18"/>
      <c r="J57" s="18"/>
      <c r="K57" s="18"/>
    </row>
    <row r="58" spans="2:11" ht="12.75">
      <c r="B58" s="18"/>
      <c r="C58" s="19"/>
      <c r="D58" s="19"/>
      <c r="E58" s="18"/>
      <c r="F58" s="18"/>
      <c r="G58" s="18"/>
      <c r="H58" s="19"/>
      <c r="I58" s="18"/>
      <c r="J58" s="18"/>
      <c r="K58" s="18"/>
    </row>
    <row r="59" spans="2:11" ht="12.75">
      <c r="B59" s="18"/>
      <c r="C59" s="19"/>
      <c r="D59" s="19"/>
      <c r="E59" s="18"/>
      <c r="F59" s="18"/>
      <c r="G59" s="18"/>
      <c r="H59" s="19"/>
      <c r="I59" s="18"/>
      <c r="J59" s="18"/>
      <c r="K59" s="18"/>
    </row>
    <row r="60" spans="2:11" ht="12.75">
      <c r="B60" s="18"/>
      <c r="C60" s="19"/>
      <c r="D60" s="19"/>
      <c r="E60" s="18"/>
      <c r="F60" s="18"/>
      <c r="G60" s="18"/>
      <c r="H60" s="19"/>
      <c r="I60" s="18"/>
      <c r="J60" s="18"/>
      <c r="K60" s="18"/>
    </row>
    <row r="61" spans="2:11" ht="12.75">
      <c r="B61" s="18"/>
      <c r="C61" s="19"/>
      <c r="D61" s="19"/>
      <c r="E61" s="18"/>
      <c r="F61" s="18"/>
      <c r="G61" s="18"/>
      <c r="H61" s="19"/>
      <c r="I61" s="18"/>
      <c r="J61" s="18"/>
      <c r="K61" s="18"/>
    </row>
    <row r="62" spans="2:11" ht="12.75">
      <c r="B62" s="18"/>
      <c r="C62" s="19"/>
      <c r="D62" s="19"/>
      <c r="E62" s="18"/>
      <c r="F62" s="18"/>
      <c r="G62" s="18"/>
      <c r="H62" s="19"/>
      <c r="I62" s="18"/>
      <c r="J62" s="18"/>
      <c r="K62" s="18"/>
    </row>
    <row r="63" spans="2:11" ht="12.75">
      <c r="B63" s="18"/>
      <c r="C63" s="19"/>
      <c r="D63" s="19"/>
      <c r="E63" s="18"/>
      <c r="F63" s="18"/>
      <c r="G63" s="18"/>
      <c r="H63" s="19"/>
      <c r="I63" s="18"/>
      <c r="J63" s="18"/>
      <c r="K63" s="18"/>
    </row>
    <row r="64" spans="2:11" ht="12.75">
      <c r="B64" s="18"/>
      <c r="C64" s="19"/>
      <c r="D64" s="19"/>
      <c r="E64" s="18"/>
      <c r="F64" s="18"/>
      <c r="G64" s="18"/>
      <c r="H64" s="19"/>
      <c r="I64" s="18"/>
      <c r="J64" s="18"/>
      <c r="K64" s="18"/>
    </row>
    <row r="65" spans="2:11" ht="12.75">
      <c r="B65" s="18"/>
      <c r="C65" s="19"/>
      <c r="D65" s="19"/>
      <c r="E65" s="18"/>
      <c r="F65" s="18"/>
      <c r="G65" s="18"/>
      <c r="H65" s="19"/>
      <c r="I65" s="18"/>
      <c r="J65" s="18"/>
      <c r="K65" s="18"/>
    </row>
    <row r="66" spans="2:11" ht="12.75">
      <c r="B66" s="18"/>
      <c r="C66" s="19"/>
      <c r="D66" s="19"/>
      <c r="E66" s="18"/>
      <c r="F66" s="18"/>
      <c r="G66" s="18"/>
      <c r="H66" s="19"/>
      <c r="I66" s="18"/>
      <c r="J66" s="18"/>
      <c r="K66" s="18"/>
    </row>
    <row r="67" spans="2:11" ht="12.75">
      <c r="B67" s="18"/>
      <c r="C67" s="19"/>
      <c r="D67" s="19"/>
      <c r="E67" s="18"/>
      <c r="F67" s="18"/>
      <c r="G67" s="18"/>
      <c r="H67" s="19"/>
      <c r="I67" s="18"/>
      <c r="J67" s="18"/>
      <c r="K67" s="18"/>
    </row>
    <row r="68" spans="2:11" ht="12.75">
      <c r="B68" s="18"/>
      <c r="C68" s="19"/>
      <c r="D68" s="19"/>
      <c r="E68" s="18"/>
      <c r="F68" s="18"/>
      <c r="G68" s="18"/>
      <c r="H68" s="19"/>
      <c r="I68" s="18"/>
      <c r="J68" s="18"/>
      <c r="K68" s="18"/>
    </row>
    <row r="69" spans="2:11" ht="12.75">
      <c r="B69" s="18"/>
      <c r="C69" s="19"/>
      <c r="D69" s="19"/>
      <c r="E69" s="18"/>
      <c r="F69" s="18"/>
      <c r="G69" s="18"/>
      <c r="H69" s="19"/>
      <c r="I69" s="18"/>
      <c r="J69" s="18"/>
      <c r="K69" s="18"/>
    </row>
    <row r="70" spans="2:11" ht="12.75">
      <c r="B70" s="18"/>
      <c r="C70" s="19"/>
      <c r="D70" s="19"/>
      <c r="E70" s="18"/>
      <c r="F70" s="18"/>
      <c r="G70" s="18"/>
      <c r="H70" s="19"/>
      <c r="I70" s="18"/>
      <c r="J70" s="18"/>
      <c r="K70" s="18"/>
    </row>
    <row r="71" spans="2:11" ht="12.75">
      <c r="B71" s="18"/>
      <c r="C71" s="19"/>
      <c r="D71" s="19"/>
      <c r="E71" s="18"/>
      <c r="F71" s="18"/>
      <c r="G71" s="18"/>
      <c r="H71" s="19"/>
      <c r="I71" s="18"/>
      <c r="J71" s="18"/>
      <c r="K71" s="18"/>
    </row>
    <row r="72" spans="2:11" ht="12.75">
      <c r="B72" s="18"/>
      <c r="C72" s="19"/>
      <c r="D72" s="19"/>
      <c r="E72" s="18"/>
      <c r="F72" s="18"/>
      <c r="G72" s="18"/>
      <c r="H72" s="19"/>
      <c r="I72" s="18"/>
      <c r="J72" s="18"/>
      <c r="K72" s="18"/>
    </row>
    <row r="73" spans="2:11" ht="12.75">
      <c r="B73" s="18"/>
      <c r="C73" s="19"/>
      <c r="D73" s="19"/>
      <c r="E73" s="18"/>
      <c r="F73" s="18"/>
      <c r="G73" s="18"/>
      <c r="H73" s="19"/>
      <c r="I73" s="18"/>
      <c r="J73" s="18"/>
      <c r="K73" s="18"/>
    </row>
    <row r="74" spans="2:11" ht="12.75">
      <c r="B74" s="18"/>
      <c r="C74" s="19"/>
      <c r="D74" s="19"/>
      <c r="E74" s="18"/>
      <c r="F74" s="18"/>
      <c r="G74" s="18"/>
      <c r="H74" s="19"/>
      <c r="I74" s="18"/>
      <c r="J74" s="18"/>
      <c r="K74" s="18"/>
    </row>
    <row r="75" spans="2:11" ht="12.75">
      <c r="B75" s="18"/>
      <c r="C75" s="19"/>
      <c r="D75" s="19"/>
      <c r="E75" s="18"/>
      <c r="F75" s="18"/>
      <c r="G75" s="18"/>
      <c r="H75" s="19"/>
      <c r="I75" s="18"/>
      <c r="J75" s="18"/>
      <c r="K75" s="18"/>
    </row>
    <row r="76" spans="2:11" ht="12.75">
      <c r="B76" s="18"/>
      <c r="C76" s="19"/>
      <c r="D76" s="19"/>
      <c r="E76" s="18"/>
      <c r="F76" s="18"/>
      <c r="G76" s="18"/>
      <c r="H76" s="19"/>
      <c r="I76" s="18"/>
      <c r="J76" s="18"/>
      <c r="K76" s="18"/>
    </row>
    <row r="77" spans="2:11" ht="12.75">
      <c r="B77" s="18"/>
      <c r="C77" s="19"/>
      <c r="D77" s="19"/>
      <c r="E77" s="18"/>
      <c r="F77" s="18"/>
      <c r="G77" s="18"/>
      <c r="H77" s="19"/>
      <c r="I77" s="18"/>
      <c r="J77" s="18"/>
      <c r="K77" s="18"/>
    </row>
    <row r="78" spans="2:11" ht="12.75">
      <c r="B78" s="18"/>
      <c r="C78" s="19"/>
      <c r="D78" s="19"/>
      <c r="E78" s="18"/>
      <c r="F78" s="18"/>
      <c r="G78" s="18"/>
      <c r="H78" s="19"/>
      <c r="I78" s="18"/>
      <c r="J78" s="18"/>
      <c r="K78" s="18"/>
    </row>
    <row r="79" spans="2:11" ht="12.75">
      <c r="B79" s="18"/>
      <c r="C79" s="19"/>
      <c r="D79" s="19"/>
      <c r="E79" s="18"/>
      <c r="F79" s="18"/>
      <c r="G79" s="18"/>
      <c r="H79" s="19"/>
      <c r="I79" s="18"/>
      <c r="J79" s="18"/>
      <c r="K79" s="18"/>
    </row>
    <row r="80" spans="2:11" ht="12.75">
      <c r="B80" s="18"/>
      <c r="C80" s="19"/>
      <c r="D80" s="19"/>
      <c r="E80" s="18"/>
      <c r="F80" s="18"/>
      <c r="G80" s="18"/>
      <c r="H80" s="19"/>
      <c r="I80" s="18"/>
      <c r="J80" s="18"/>
      <c r="K80" s="18"/>
    </row>
    <row r="81" spans="2:11" ht="12.75">
      <c r="B81" s="18"/>
      <c r="C81" s="19"/>
      <c r="D81" s="19"/>
      <c r="E81" s="18"/>
      <c r="F81" s="18"/>
      <c r="G81" s="18"/>
      <c r="H81" s="19"/>
      <c r="I81" s="18"/>
      <c r="J81" s="18"/>
      <c r="K81" s="18"/>
    </row>
    <row r="82" spans="2:11" ht="12.75">
      <c r="B82" s="18"/>
      <c r="C82" s="19"/>
      <c r="D82" s="19"/>
      <c r="E82" s="18"/>
      <c r="F82" s="18"/>
      <c r="G82" s="18"/>
      <c r="H82" s="19"/>
      <c r="I82" s="18"/>
      <c r="J82" s="18"/>
      <c r="K82" s="18"/>
    </row>
    <row r="83" spans="2:11" ht="12.75">
      <c r="B83" s="18"/>
      <c r="C83" s="19"/>
      <c r="D83" s="19"/>
      <c r="E83" s="18"/>
      <c r="F83" s="18"/>
      <c r="G83" s="18"/>
      <c r="H83" s="19"/>
      <c r="I83" s="18"/>
      <c r="J83" s="18"/>
      <c r="K83" s="18"/>
    </row>
    <row r="84" spans="2:11" ht="12.75">
      <c r="B84" s="18"/>
      <c r="C84" s="19"/>
      <c r="D84" s="19"/>
      <c r="E84" s="18"/>
      <c r="F84" s="18"/>
      <c r="G84" s="18"/>
      <c r="H84" s="19"/>
      <c r="I84" s="18"/>
      <c r="J84" s="18"/>
      <c r="K84" s="18"/>
    </row>
    <row r="85" spans="2:11" ht="12.75">
      <c r="B85" s="18"/>
      <c r="C85" s="19"/>
      <c r="D85" s="19"/>
      <c r="E85" s="18"/>
      <c r="F85" s="18"/>
      <c r="G85" s="18"/>
      <c r="H85" s="19"/>
      <c r="I85" s="18"/>
      <c r="J85" s="18"/>
      <c r="K85" s="18"/>
    </row>
    <row r="86" spans="2:11" ht="12.75">
      <c r="B86" s="18"/>
      <c r="C86" s="19"/>
      <c r="D86" s="19"/>
      <c r="E86" s="18"/>
      <c r="F86" s="18"/>
      <c r="G86" s="18"/>
      <c r="H86" s="19"/>
      <c r="I86" s="18"/>
      <c r="J86" s="18"/>
      <c r="K86" s="18"/>
    </row>
    <row r="87" spans="2:11" ht="12.75">
      <c r="B87" s="18"/>
      <c r="C87" s="19"/>
      <c r="D87" s="19"/>
      <c r="E87" s="18"/>
      <c r="F87" s="18"/>
      <c r="G87" s="18"/>
      <c r="H87" s="19"/>
      <c r="I87" s="18"/>
      <c r="J87" s="18"/>
      <c r="K87" s="18"/>
    </row>
    <row r="88" spans="2:11" ht="12.75">
      <c r="B88" s="18"/>
      <c r="C88" s="19"/>
      <c r="D88" s="19"/>
      <c r="E88" s="18"/>
      <c r="F88" s="18"/>
      <c r="G88" s="18"/>
      <c r="H88" s="19"/>
      <c r="I88" s="18"/>
      <c r="J88" s="18"/>
      <c r="K88" s="18"/>
    </row>
    <row r="89" spans="2:11" ht="12.75">
      <c r="B89" s="18"/>
      <c r="C89" s="19"/>
      <c r="D89" s="19"/>
      <c r="E89" s="18"/>
      <c r="F89" s="18"/>
      <c r="G89" s="18"/>
      <c r="H89" s="19"/>
      <c r="I89" s="18"/>
      <c r="J89" s="18"/>
      <c r="K89" s="18"/>
    </row>
    <row r="90" spans="2:11" ht="12.75">
      <c r="B90" s="18"/>
      <c r="C90" s="19"/>
      <c r="D90" s="19"/>
      <c r="E90" s="18"/>
      <c r="F90" s="18"/>
      <c r="G90" s="18"/>
      <c r="H90" s="19"/>
      <c r="I90" s="18"/>
      <c r="J90" s="18"/>
      <c r="K90" s="18"/>
    </row>
    <row r="91" spans="2:11" ht="12.75">
      <c r="B91" s="18"/>
      <c r="C91" s="19"/>
      <c r="D91" s="19"/>
      <c r="E91" s="18"/>
      <c r="F91" s="18"/>
      <c r="G91" s="18"/>
      <c r="H91" s="19"/>
      <c r="I91" s="18"/>
      <c r="J91" s="18"/>
      <c r="K91" s="18"/>
    </row>
    <row r="92" spans="2:11" ht="12.75">
      <c r="B92" s="18"/>
      <c r="C92" s="19"/>
      <c r="D92" s="19"/>
      <c r="E92" s="18"/>
      <c r="F92" s="18"/>
      <c r="G92" s="18"/>
      <c r="H92" s="19"/>
      <c r="I92" s="18"/>
      <c r="J92" s="18"/>
      <c r="K92" s="18"/>
    </row>
    <row r="93" spans="2:11" ht="12.75">
      <c r="B93" s="18"/>
      <c r="C93" s="19"/>
      <c r="D93" s="19"/>
      <c r="E93" s="18"/>
      <c r="F93" s="18"/>
      <c r="G93" s="18"/>
      <c r="H93" s="19"/>
      <c r="I93" s="18"/>
      <c r="J93" s="18"/>
      <c r="K93" s="18"/>
    </row>
    <row r="94" spans="2:11" ht="12.75">
      <c r="B94" s="18"/>
      <c r="C94" s="19"/>
      <c r="D94" s="19"/>
      <c r="E94" s="18"/>
      <c r="F94" s="18"/>
      <c r="G94" s="18"/>
      <c r="H94" s="19"/>
      <c r="I94" s="18"/>
      <c r="J94" s="18"/>
      <c r="K94" s="18"/>
    </row>
    <row r="95" spans="2:11" ht="12.75">
      <c r="B95" s="18"/>
      <c r="C95" s="19"/>
      <c r="D95" s="19"/>
      <c r="E95" s="18"/>
      <c r="F95" s="18"/>
      <c r="G95" s="18"/>
      <c r="H95" s="19"/>
      <c r="I95" s="18"/>
      <c r="J95" s="18"/>
      <c r="K95" s="18"/>
    </row>
    <row r="96" spans="2:11" ht="12.75">
      <c r="B96" s="18"/>
      <c r="C96" s="19"/>
      <c r="D96" s="19"/>
      <c r="E96" s="18"/>
      <c r="F96" s="18"/>
      <c r="G96" s="18"/>
      <c r="H96" s="19"/>
      <c r="I96" s="18"/>
      <c r="J96" s="18"/>
      <c r="K96" s="18"/>
    </row>
    <row r="97" spans="2:11" ht="12.75">
      <c r="B97" s="18"/>
      <c r="C97" s="19"/>
      <c r="D97" s="19"/>
      <c r="E97" s="18"/>
      <c r="F97" s="18"/>
      <c r="G97" s="18"/>
      <c r="H97" s="19"/>
      <c r="I97" s="18"/>
      <c r="J97" s="18"/>
      <c r="K97" s="18"/>
    </row>
    <row r="98" spans="2:11" ht="12.75">
      <c r="B98" s="18"/>
      <c r="C98" s="19"/>
      <c r="D98" s="19"/>
      <c r="E98" s="18"/>
      <c r="F98" s="18"/>
      <c r="G98" s="18"/>
      <c r="H98" s="19"/>
      <c r="I98" s="18"/>
      <c r="J98" s="18"/>
      <c r="K98" s="18"/>
    </row>
    <row r="99" spans="2:11" ht="12.75">
      <c r="B99" s="18"/>
      <c r="C99" s="19"/>
      <c r="D99" s="19"/>
      <c r="E99" s="18"/>
      <c r="F99" s="18"/>
      <c r="G99" s="18"/>
      <c r="H99" s="19"/>
      <c r="I99" s="18"/>
      <c r="J99" s="18"/>
      <c r="K99" s="18"/>
    </row>
    <row r="100" spans="2:11" ht="12.75">
      <c r="B100" s="18"/>
      <c r="C100" s="19"/>
      <c r="D100" s="19"/>
      <c r="E100" s="18"/>
      <c r="F100" s="18"/>
      <c r="G100" s="18"/>
      <c r="H100" s="19"/>
      <c r="I100" s="18"/>
      <c r="J100" s="18"/>
      <c r="K100" s="18"/>
    </row>
    <row r="101" spans="2:11" ht="12.75">
      <c r="B101" s="18"/>
      <c r="C101" s="19"/>
      <c r="D101" s="19"/>
      <c r="E101" s="18"/>
      <c r="F101" s="18"/>
      <c r="G101" s="18"/>
      <c r="H101" s="19"/>
      <c r="I101" s="18"/>
      <c r="J101" s="18"/>
      <c r="K101" s="18"/>
    </row>
    <row r="102" spans="2:11" ht="12.75">
      <c r="B102" s="18"/>
      <c r="C102" s="19"/>
      <c r="D102" s="19"/>
      <c r="E102" s="18"/>
      <c r="F102" s="18"/>
      <c r="G102" s="18"/>
      <c r="H102" s="19"/>
      <c r="I102" s="18"/>
      <c r="J102" s="18"/>
      <c r="K102" s="18"/>
    </row>
    <row r="103" spans="2:11" ht="12.75">
      <c r="B103" s="18"/>
      <c r="C103" s="19"/>
      <c r="D103" s="19"/>
      <c r="E103" s="18"/>
      <c r="F103" s="18"/>
      <c r="G103" s="18"/>
      <c r="H103" s="19"/>
      <c r="I103" s="18"/>
      <c r="J103" s="18"/>
      <c r="K103" s="18"/>
    </row>
    <row r="104" spans="2:11" ht="12.75">
      <c r="B104" s="18"/>
      <c r="C104" s="19"/>
      <c r="D104" s="19"/>
      <c r="E104" s="18"/>
      <c r="F104" s="18"/>
      <c r="G104" s="18"/>
      <c r="H104" s="19"/>
      <c r="I104" s="18"/>
      <c r="J104" s="18"/>
      <c r="K104" s="18"/>
    </row>
    <row r="105" spans="2:11" ht="12.75">
      <c r="B105" s="18"/>
      <c r="C105" s="19"/>
      <c r="D105" s="19"/>
      <c r="E105" s="18"/>
      <c r="F105" s="18"/>
      <c r="G105" s="18"/>
      <c r="H105" s="19"/>
      <c r="I105" s="18"/>
      <c r="J105" s="18"/>
      <c r="K105" s="18"/>
    </row>
    <row r="106" spans="2:11" ht="12.75">
      <c r="B106" s="18"/>
      <c r="C106" s="19"/>
      <c r="D106" s="19"/>
      <c r="E106" s="18"/>
      <c r="F106" s="18"/>
      <c r="G106" s="18"/>
      <c r="H106" s="19"/>
      <c r="I106" s="18"/>
      <c r="J106" s="18"/>
      <c r="K106" s="18"/>
    </row>
    <row r="107" spans="2:11" ht="12.75">
      <c r="B107" s="18"/>
      <c r="C107" s="19"/>
      <c r="D107" s="19"/>
      <c r="E107" s="18"/>
      <c r="F107" s="18"/>
      <c r="G107" s="18"/>
      <c r="H107" s="19"/>
      <c r="I107" s="18"/>
      <c r="J107" s="18"/>
      <c r="K107" s="18"/>
    </row>
    <row r="108" spans="2:11" ht="12.75">
      <c r="B108" s="18"/>
      <c r="C108" s="19"/>
      <c r="D108" s="19"/>
      <c r="E108" s="18"/>
      <c r="F108" s="18"/>
      <c r="G108" s="18"/>
      <c r="H108" s="19"/>
      <c r="I108" s="18"/>
      <c r="J108" s="18"/>
      <c r="K108" s="18"/>
    </row>
    <row r="109" spans="2:11" ht="12.75">
      <c r="B109" s="18"/>
      <c r="C109" s="19"/>
      <c r="D109" s="19"/>
      <c r="E109" s="18"/>
      <c r="F109" s="18"/>
      <c r="G109" s="18"/>
      <c r="H109" s="19"/>
      <c r="I109" s="18"/>
      <c r="J109" s="18"/>
      <c r="K109" s="18"/>
    </row>
    <row r="110" spans="2:11" ht="12.75">
      <c r="B110" s="18"/>
      <c r="C110" s="19"/>
      <c r="D110" s="19"/>
      <c r="E110" s="18"/>
      <c r="F110" s="18"/>
      <c r="G110" s="18"/>
      <c r="H110" s="19"/>
      <c r="I110" s="18"/>
      <c r="J110" s="18"/>
      <c r="K110" s="18"/>
    </row>
    <row r="111" spans="2:11" ht="12.75">
      <c r="B111" s="18"/>
      <c r="C111" s="19"/>
      <c r="D111" s="19"/>
      <c r="E111" s="18"/>
      <c r="F111" s="18"/>
      <c r="G111" s="18"/>
      <c r="H111" s="19"/>
      <c r="I111" s="18"/>
      <c r="J111" s="18"/>
      <c r="K111" s="18"/>
    </row>
    <row r="112" spans="2:11" ht="12.75">
      <c r="B112" s="18"/>
      <c r="C112" s="19"/>
      <c r="D112" s="19"/>
      <c r="E112" s="18"/>
      <c r="F112" s="18"/>
      <c r="G112" s="18"/>
      <c r="H112" s="19"/>
      <c r="I112" s="18"/>
      <c r="J112" s="18"/>
      <c r="K112" s="18"/>
    </row>
    <row r="113" spans="2:11" ht="12.75">
      <c r="B113" s="18"/>
      <c r="C113" s="19"/>
      <c r="D113" s="19"/>
      <c r="E113" s="18"/>
      <c r="F113" s="18"/>
      <c r="G113" s="18"/>
      <c r="H113" s="19"/>
      <c r="I113" s="18"/>
      <c r="J113" s="18"/>
      <c r="K113" s="18"/>
    </row>
    <row r="114" spans="2:11" ht="12.75">
      <c r="B114" s="18"/>
      <c r="C114" s="19"/>
      <c r="D114" s="19"/>
      <c r="E114" s="18"/>
      <c r="F114" s="18"/>
      <c r="G114" s="18"/>
      <c r="H114" s="19"/>
      <c r="I114" s="18"/>
      <c r="J114" s="18"/>
      <c r="K114" s="18"/>
    </row>
    <row r="115" spans="2:11" ht="12.75">
      <c r="B115" s="18"/>
      <c r="C115" s="19"/>
      <c r="D115" s="19"/>
      <c r="E115" s="18"/>
      <c r="F115" s="18"/>
      <c r="G115" s="18"/>
      <c r="H115" s="19"/>
      <c r="I115" s="18"/>
      <c r="J115" s="18"/>
      <c r="K115" s="18"/>
    </row>
    <row r="116" spans="2:11" ht="12.75">
      <c r="B116" s="18"/>
      <c r="C116" s="19"/>
      <c r="D116" s="19"/>
      <c r="E116" s="18"/>
      <c r="F116" s="18"/>
      <c r="G116" s="18"/>
      <c r="H116" s="19"/>
      <c r="I116" s="18"/>
      <c r="J116" s="18"/>
      <c r="K116" s="18"/>
    </row>
    <row r="117" spans="2:11" ht="12.75">
      <c r="B117" s="18"/>
      <c r="C117" s="19"/>
      <c r="D117" s="19"/>
      <c r="E117" s="18"/>
      <c r="F117" s="18"/>
      <c r="G117" s="18"/>
      <c r="H117" s="19"/>
      <c r="I117" s="18"/>
      <c r="J117" s="18"/>
      <c r="K117" s="18"/>
    </row>
    <row r="118" spans="2:11" ht="12.75">
      <c r="B118" s="18"/>
      <c r="C118" s="19"/>
      <c r="D118" s="19"/>
      <c r="E118" s="18"/>
      <c r="F118" s="18"/>
      <c r="G118" s="18"/>
      <c r="H118" s="19"/>
      <c r="I118" s="18"/>
      <c r="J118" s="18"/>
      <c r="K118" s="18"/>
    </row>
    <row r="119" spans="2:11" ht="12.75">
      <c r="B119" s="18"/>
      <c r="C119" s="19"/>
      <c r="D119" s="19"/>
      <c r="E119" s="18"/>
      <c r="F119" s="18"/>
      <c r="G119" s="18"/>
      <c r="H119" s="19"/>
      <c r="I119" s="18"/>
      <c r="J119" s="18"/>
      <c r="K119" s="18"/>
    </row>
    <row r="120" spans="2:11" ht="12.75">
      <c r="B120" s="18"/>
      <c r="C120" s="19"/>
      <c r="D120" s="19"/>
      <c r="E120" s="18"/>
      <c r="F120" s="18"/>
      <c r="G120" s="18"/>
      <c r="H120" s="19"/>
      <c r="I120" s="18"/>
      <c r="J120" s="18"/>
      <c r="K120" s="18"/>
    </row>
    <row r="121" spans="2:11" ht="12.75">
      <c r="B121" s="18"/>
      <c r="C121" s="19"/>
      <c r="D121" s="19"/>
      <c r="E121" s="18"/>
      <c r="F121" s="18"/>
      <c r="G121" s="18"/>
      <c r="H121" s="19"/>
      <c r="I121" s="18"/>
      <c r="J121" s="18"/>
      <c r="K121" s="18"/>
    </row>
    <row r="122" spans="2:11" ht="12.75">
      <c r="B122" s="18"/>
      <c r="C122" s="19"/>
      <c r="D122" s="19"/>
      <c r="E122" s="18"/>
      <c r="F122" s="18"/>
      <c r="G122" s="18"/>
      <c r="H122" s="19"/>
      <c r="I122" s="18"/>
      <c r="J122" s="18"/>
      <c r="K122" s="18"/>
    </row>
    <row r="123" spans="2:11" ht="12.75">
      <c r="B123" s="18"/>
      <c r="C123" s="19"/>
      <c r="D123" s="19"/>
      <c r="E123" s="18"/>
      <c r="F123" s="18"/>
      <c r="G123" s="18"/>
      <c r="H123" s="19"/>
      <c r="I123" s="18"/>
      <c r="J123" s="18"/>
      <c r="K123" s="18"/>
    </row>
    <row r="124" spans="2:11" ht="12.75">
      <c r="B124" s="18"/>
      <c r="C124" s="19"/>
      <c r="D124" s="19"/>
      <c r="E124" s="18"/>
      <c r="F124" s="18"/>
      <c r="G124" s="18"/>
      <c r="H124" s="19"/>
      <c r="I124" s="18"/>
      <c r="J124" s="18"/>
      <c r="K124" s="18"/>
    </row>
    <row r="125" spans="2:11" ht="12.75">
      <c r="B125" s="18"/>
      <c r="C125" s="19"/>
      <c r="D125" s="19"/>
      <c r="E125" s="18"/>
      <c r="F125" s="18"/>
      <c r="G125" s="18"/>
      <c r="H125" s="19"/>
      <c r="I125" s="18"/>
      <c r="J125" s="18"/>
      <c r="K125" s="18"/>
    </row>
    <row r="126" spans="2:11" ht="12.75">
      <c r="B126" s="18"/>
      <c r="C126" s="19"/>
      <c r="D126" s="19"/>
      <c r="E126" s="18"/>
      <c r="F126" s="18"/>
      <c r="G126" s="18"/>
      <c r="H126" s="19"/>
      <c r="I126" s="18"/>
      <c r="J126" s="18"/>
      <c r="K126" s="18"/>
    </row>
    <row r="127" spans="2:11" ht="12.75">
      <c r="B127" s="18"/>
      <c r="C127" s="19"/>
      <c r="D127" s="19"/>
      <c r="E127" s="18"/>
      <c r="F127" s="18"/>
      <c r="G127" s="18"/>
      <c r="H127" s="19"/>
      <c r="I127" s="18"/>
      <c r="J127" s="18"/>
      <c r="K127" s="18"/>
    </row>
    <row r="128" spans="2:11" ht="12.75">
      <c r="B128" s="18"/>
      <c r="C128" s="19"/>
      <c r="D128" s="19"/>
      <c r="E128" s="18"/>
      <c r="F128" s="18"/>
      <c r="G128" s="18"/>
      <c r="H128" s="19"/>
      <c r="I128" s="18"/>
      <c r="J128" s="18"/>
      <c r="K128" s="18"/>
    </row>
    <row r="129" spans="2:11" ht="12.75">
      <c r="B129" s="18"/>
      <c r="C129" s="19"/>
      <c r="D129" s="19"/>
      <c r="E129" s="18"/>
      <c r="F129" s="18"/>
      <c r="G129" s="18"/>
      <c r="H129" s="19"/>
      <c r="I129" s="18"/>
      <c r="J129" s="18"/>
      <c r="K129" s="18"/>
    </row>
    <row r="130" spans="2:11" ht="12.75">
      <c r="B130" s="18"/>
      <c r="C130" s="19"/>
      <c r="D130" s="19"/>
      <c r="E130" s="18"/>
      <c r="F130" s="18"/>
      <c r="G130" s="18"/>
      <c r="H130" s="19"/>
      <c r="I130" s="18"/>
      <c r="J130" s="18"/>
      <c r="K130" s="18"/>
    </row>
    <row r="131" spans="2:11" ht="12.75">
      <c r="B131" s="18"/>
      <c r="C131" s="19"/>
      <c r="D131" s="19"/>
      <c r="E131" s="18"/>
      <c r="F131" s="18"/>
      <c r="G131" s="18"/>
      <c r="H131" s="19"/>
      <c r="I131" s="18"/>
      <c r="J131" s="18"/>
      <c r="K131" s="18"/>
    </row>
    <row r="132" spans="2:11" ht="12.75">
      <c r="B132" s="18"/>
      <c r="C132" s="19"/>
      <c r="D132" s="19"/>
      <c r="E132" s="18"/>
      <c r="F132" s="18"/>
      <c r="G132" s="18"/>
      <c r="H132" s="19"/>
      <c r="I132" s="18"/>
      <c r="J132" s="18"/>
      <c r="K132" s="18"/>
    </row>
    <row r="133" spans="2:11" ht="12.75">
      <c r="B133" s="18"/>
      <c r="C133" s="19"/>
      <c r="D133" s="19"/>
      <c r="E133" s="18"/>
      <c r="F133" s="18"/>
      <c r="G133" s="18"/>
      <c r="H133" s="19"/>
      <c r="I133" s="18"/>
      <c r="J133" s="18"/>
      <c r="K133" s="18"/>
    </row>
    <row r="134" spans="2:11" ht="12.75">
      <c r="B134" s="18"/>
      <c r="C134" s="19"/>
      <c r="D134" s="19"/>
      <c r="E134" s="18"/>
      <c r="F134" s="18"/>
      <c r="G134" s="18"/>
      <c r="H134" s="19"/>
      <c r="I134" s="18"/>
      <c r="J134" s="18"/>
      <c r="K134" s="18"/>
    </row>
    <row r="135" spans="2:11" ht="12.75">
      <c r="B135" s="18"/>
      <c r="C135" s="19"/>
      <c r="D135" s="19"/>
      <c r="E135" s="18"/>
      <c r="F135" s="18"/>
      <c r="G135" s="18"/>
      <c r="H135" s="19"/>
      <c r="I135" s="18"/>
      <c r="J135" s="18"/>
      <c r="K135" s="18"/>
    </row>
    <row r="136" spans="2:11" ht="12.75">
      <c r="B136" s="18"/>
      <c r="C136" s="19"/>
      <c r="D136" s="19"/>
      <c r="E136" s="18"/>
      <c r="F136" s="18"/>
      <c r="G136" s="18"/>
      <c r="H136" s="19"/>
      <c r="I136" s="18"/>
      <c r="J136" s="18"/>
      <c r="K136" s="18"/>
    </row>
    <row r="137" spans="2:11" ht="12.75">
      <c r="B137" s="18"/>
      <c r="C137" s="19"/>
      <c r="D137" s="19"/>
      <c r="E137" s="18"/>
      <c r="F137" s="18"/>
      <c r="G137" s="18"/>
      <c r="H137" s="19"/>
      <c r="I137" s="18"/>
      <c r="J137" s="18"/>
      <c r="K137" s="18"/>
    </row>
    <row r="138" spans="2:11" ht="12.75">
      <c r="B138" s="18"/>
      <c r="C138" s="19"/>
      <c r="D138" s="19"/>
      <c r="E138" s="18"/>
      <c r="F138" s="18"/>
      <c r="G138" s="18"/>
      <c r="H138" s="19"/>
      <c r="I138" s="18"/>
      <c r="J138" s="18"/>
      <c r="K138" s="18"/>
    </row>
    <row r="139" spans="2:11" ht="12.75">
      <c r="B139" s="18"/>
      <c r="C139" s="19"/>
      <c r="D139" s="19"/>
      <c r="E139" s="18"/>
      <c r="F139" s="18"/>
      <c r="G139" s="18"/>
      <c r="H139" s="19"/>
      <c r="I139" s="18"/>
      <c r="J139" s="18"/>
      <c r="K139" s="18"/>
    </row>
    <row r="140" spans="2:11" ht="12.75">
      <c r="B140" s="18"/>
      <c r="C140" s="19"/>
      <c r="D140" s="19"/>
      <c r="E140" s="18"/>
      <c r="F140" s="18"/>
      <c r="G140" s="18"/>
      <c r="H140" s="19"/>
      <c r="I140" s="18"/>
      <c r="J140" s="18"/>
      <c r="K140" s="18"/>
    </row>
    <row r="141" spans="2:11" ht="12.75">
      <c r="B141" s="18"/>
      <c r="C141" s="19"/>
      <c r="D141" s="19"/>
      <c r="E141" s="18"/>
      <c r="F141" s="18"/>
      <c r="G141" s="18"/>
      <c r="H141" s="19"/>
      <c r="I141" s="18"/>
      <c r="J141" s="18"/>
      <c r="K141" s="18"/>
    </row>
    <row r="142" spans="2:11" ht="12.75">
      <c r="B142" s="18"/>
      <c r="C142" s="19"/>
      <c r="D142" s="19"/>
      <c r="E142" s="18"/>
      <c r="F142" s="18"/>
      <c r="G142" s="18"/>
      <c r="H142" s="19"/>
      <c r="I142" s="18"/>
      <c r="J142" s="18"/>
      <c r="K142" s="18"/>
    </row>
    <row r="143" spans="2:11" ht="12.75">
      <c r="B143" s="18"/>
      <c r="C143" s="19"/>
      <c r="D143" s="19"/>
      <c r="E143" s="18"/>
      <c r="F143" s="18"/>
      <c r="G143" s="18"/>
      <c r="H143" s="19"/>
      <c r="I143" s="18"/>
      <c r="J143" s="18"/>
      <c r="K143" s="18"/>
    </row>
    <row r="144" spans="2:11" ht="12.75">
      <c r="B144" s="18"/>
      <c r="C144" s="19"/>
      <c r="D144" s="19"/>
      <c r="E144" s="18"/>
      <c r="F144" s="18"/>
      <c r="G144" s="18"/>
      <c r="H144" s="19"/>
      <c r="I144" s="18"/>
      <c r="J144" s="18"/>
      <c r="K144" s="18"/>
    </row>
    <row r="145" spans="2:11" ht="12.75">
      <c r="B145" s="18"/>
      <c r="C145" s="19"/>
      <c r="D145" s="19"/>
      <c r="E145" s="18"/>
      <c r="F145" s="18"/>
      <c r="G145" s="18"/>
      <c r="H145" s="19"/>
      <c r="I145" s="18"/>
      <c r="J145" s="18"/>
      <c r="K145" s="18"/>
    </row>
    <row r="146" spans="2:11" ht="12.75">
      <c r="B146" s="18"/>
      <c r="C146" s="19"/>
      <c r="D146" s="19"/>
      <c r="E146" s="18"/>
      <c r="F146" s="18"/>
      <c r="G146" s="18"/>
      <c r="H146" s="19"/>
      <c r="I146" s="18"/>
      <c r="J146" s="18"/>
      <c r="K146" s="18"/>
    </row>
    <row r="147" spans="2:11" ht="12.75">
      <c r="B147" s="18"/>
      <c r="C147" s="19"/>
      <c r="D147" s="19"/>
      <c r="E147" s="18"/>
      <c r="F147" s="18"/>
      <c r="G147" s="18"/>
      <c r="H147" s="19"/>
      <c r="I147" s="18"/>
      <c r="J147" s="18"/>
      <c r="K147" s="18"/>
    </row>
    <row r="148" spans="2:11" ht="12.75">
      <c r="B148" s="18"/>
      <c r="C148" s="19"/>
      <c r="D148" s="19"/>
      <c r="E148" s="18"/>
      <c r="F148" s="18"/>
      <c r="G148" s="18"/>
      <c r="H148" s="19"/>
      <c r="I148" s="18"/>
      <c r="J148" s="18"/>
      <c r="K148" s="18"/>
    </row>
    <row r="149" spans="2:11" ht="12.75">
      <c r="B149" s="18"/>
      <c r="C149" s="19"/>
      <c r="D149" s="19"/>
      <c r="E149" s="18"/>
      <c r="F149" s="18"/>
      <c r="G149" s="18"/>
      <c r="H149" s="19"/>
      <c r="I149" s="18"/>
      <c r="J149" s="18"/>
      <c r="K149" s="18"/>
    </row>
    <row r="150" spans="2:11" ht="12.75">
      <c r="B150" s="18"/>
      <c r="C150" s="19"/>
      <c r="D150" s="19"/>
      <c r="E150" s="18"/>
      <c r="F150" s="18"/>
      <c r="G150" s="18"/>
      <c r="H150" s="19"/>
      <c r="I150" s="18"/>
      <c r="J150" s="18"/>
      <c r="K150" s="18"/>
    </row>
    <row r="151" spans="2:11" ht="12.75">
      <c r="B151" s="18"/>
      <c r="C151" s="19"/>
      <c r="D151" s="19"/>
      <c r="E151" s="18"/>
      <c r="F151" s="18"/>
      <c r="G151" s="18"/>
      <c r="H151" s="19"/>
      <c r="I151" s="18"/>
      <c r="J151" s="18"/>
      <c r="K151" s="18"/>
    </row>
    <row r="152" spans="2:11" ht="12.75">
      <c r="B152" s="18"/>
      <c r="C152" s="19"/>
      <c r="D152" s="19"/>
      <c r="E152" s="18"/>
      <c r="F152" s="18"/>
      <c r="G152" s="18"/>
      <c r="H152" s="19"/>
      <c r="I152" s="18"/>
      <c r="J152" s="18"/>
      <c r="K152" s="18"/>
    </row>
    <row r="153" spans="2:11" ht="12.75">
      <c r="B153" s="18"/>
      <c r="C153" s="19"/>
      <c r="D153" s="19"/>
      <c r="E153" s="18"/>
      <c r="F153" s="18"/>
      <c r="G153" s="18"/>
      <c r="H153" s="19"/>
      <c r="I153" s="18"/>
      <c r="J153" s="18"/>
      <c r="K153" s="18"/>
    </row>
    <row r="154" spans="2:11" ht="12.75">
      <c r="B154" s="18"/>
      <c r="C154" s="19"/>
      <c r="D154" s="19"/>
      <c r="E154" s="18"/>
      <c r="F154" s="18"/>
      <c r="G154" s="18"/>
      <c r="H154" s="19"/>
      <c r="I154" s="18"/>
      <c r="J154" s="18"/>
      <c r="K154" s="18"/>
    </row>
    <row r="155" spans="2:11" ht="12.75">
      <c r="B155" s="18"/>
      <c r="C155" s="19"/>
      <c r="D155" s="19"/>
      <c r="E155" s="18"/>
      <c r="F155" s="18"/>
      <c r="G155" s="18"/>
      <c r="H155" s="19"/>
      <c r="I155" s="18"/>
      <c r="J155" s="18"/>
      <c r="K155" s="18"/>
    </row>
    <row r="156" spans="2:11" ht="12.75">
      <c r="B156" s="18"/>
      <c r="C156" s="19"/>
      <c r="D156" s="19"/>
      <c r="E156" s="18"/>
      <c r="F156" s="18"/>
      <c r="G156" s="18"/>
      <c r="H156" s="19"/>
      <c r="I156" s="18"/>
      <c r="J156" s="18"/>
      <c r="K156" s="18"/>
    </row>
    <row r="157" spans="2:11" ht="12.75">
      <c r="B157" s="18"/>
      <c r="C157" s="19"/>
      <c r="D157" s="19"/>
      <c r="E157" s="18"/>
      <c r="F157" s="18"/>
      <c r="G157" s="18"/>
      <c r="H157" s="19"/>
      <c r="I157" s="18"/>
      <c r="J157" s="18"/>
      <c r="K157" s="18"/>
    </row>
    <row r="158" spans="2:11" ht="12.75">
      <c r="B158" s="18"/>
      <c r="C158" s="19"/>
      <c r="D158" s="19"/>
      <c r="E158" s="18"/>
      <c r="F158" s="18"/>
      <c r="G158" s="18"/>
      <c r="H158" s="19"/>
      <c r="I158" s="18"/>
      <c r="J158" s="18"/>
      <c r="K158" s="18"/>
    </row>
    <row r="159" spans="2:11" ht="12.75">
      <c r="B159" s="18"/>
      <c r="C159" s="19"/>
      <c r="D159" s="19"/>
      <c r="E159" s="18"/>
      <c r="F159" s="18"/>
      <c r="G159" s="18"/>
      <c r="H159" s="19"/>
      <c r="I159" s="18"/>
      <c r="J159" s="18"/>
      <c r="K159" s="18"/>
    </row>
    <row r="160" spans="2:11" ht="12.75">
      <c r="B160" s="18"/>
      <c r="C160" s="19"/>
      <c r="D160" s="19"/>
      <c r="E160" s="18"/>
      <c r="F160" s="18"/>
      <c r="G160" s="18"/>
      <c r="H160" s="19"/>
      <c r="I160" s="18"/>
      <c r="J160" s="18"/>
      <c r="K160" s="18"/>
    </row>
    <row r="161" spans="2:11" ht="12.75">
      <c r="B161" s="18"/>
      <c r="C161" s="19"/>
      <c r="D161" s="19"/>
      <c r="E161" s="18"/>
      <c r="F161" s="18"/>
      <c r="G161" s="18"/>
      <c r="H161" s="19"/>
      <c r="I161" s="18"/>
      <c r="J161" s="18"/>
      <c r="K161" s="18"/>
    </row>
    <row r="162" spans="2:11" ht="12.75">
      <c r="B162" s="18"/>
      <c r="C162" s="19"/>
      <c r="D162" s="19"/>
      <c r="E162" s="18"/>
      <c r="F162" s="18"/>
      <c r="G162" s="18"/>
      <c r="H162" s="19"/>
      <c r="I162" s="18"/>
      <c r="J162" s="18"/>
      <c r="K162" s="18"/>
    </row>
    <row r="163" spans="2:11" ht="12.75">
      <c r="B163" s="18"/>
      <c r="C163" s="19"/>
      <c r="D163" s="19"/>
      <c r="E163" s="18"/>
      <c r="F163" s="18"/>
      <c r="G163" s="18"/>
      <c r="H163" s="19"/>
      <c r="I163" s="18"/>
      <c r="J163" s="18"/>
      <c r="K163" s="18"/>
    </row>
    <row r="164" spans="2:11" ht="12.75">
      <c r="B164" s="18"/>
      <c r="C164" s="19"/>
      <c r="D164" s="19"/>
      <c r="E164" s="18"/>
      <c r="F164" s="18"/>
      <c r="G164" s="18"/>
      <c r="H164" s="19"/>
      <c r="I164" s="18"/>
      <c r="J164" s="18"/>
      <c r="K164" s="18"/>
    </row>
    <row r="165" spans="2:11" ht="12.75">
      <c r="B165" s="18"/>
      <c r="C165" s="19"/>
      <c r="D165" s="19"/>
      <c r="E165" s="18"/>
      <c r="F165" s="18"/>
      <c r="G165" s="18"/>
      <c r="H165" s="19"/>
      <c r="I165" s="18"/>
      <c r="J165" s="18"/>
      <c r="K165" s="18"/>
    </row>
    <row r="166" spans="2:11" ht="12.75">
      <c r="B166" s="18"/>
      <c r="C166" s="19"/>
      <c r="D166" s="19"/>
      <c r="E166" s="18"/>
      <c r="F166" s="18"/>
      <c r="G166" s="18"/>
      <c r="H166" s="19"/>
      <c r="I166" s="18"/>
      <c r="J166" s="18"/>
      <c r="K166" s="18"/>
    </row>
    <row r="167" spans="2:11" ht="12.75">
      <c r="B167" s="18"/>
      <c r="C167" s="19"/>
      <c r="D167" s="19"/>
      <c r="E167" s="18"/>
      <c r="F167" s="18"/>
      <c r="G167" s="18"/>
      <c r="H167" s="19"/>
      <c r="I167" s="18"/>
      <c r="J167" s="18"/>
      <c r="K167" s="18"/>
    </row>
    <row r="168" spans="2:11" ht="12.75">
      <c r="B168" s="18"/>
      <c r="C168" s="19"/>
      <c r="D168" s="19"/>
      <c r="E168" s="18"/>
      <c r="F168" s="18"/>
      <c r="G168" s="18"/>
      <c r="H168" s="19"/>
      <c r="I168" s="18"/>
      <c r="J168" s="18"/>
      <c r="K168" s="18"/>
    </row>
    <row r="169" spans="2:11" ht="12.75">
      <c r="B169" s="18"/>
      <c r="C169" s="19"/>
      <c r="D169" s="19"/>
      <c r="E169" s="18"/>
      <c r="F169" s="18"/>
      <c r="G169" s="18"/>
      <c r="H169" s="19"/>
      <c r="I169" s="18"/>
      <c r="J169" s="18"/>
      <c r="K169" s="18"/>
    </row>
    <row r="170" spans="2:11" ht="12.75">
      <c r="B170" s="18"/>
      <c r="C170" s="19"/>
      <c r="D170" s="19"/>
      <c r="E170" s="18"/>
      <c r="F170" s="18"/>
      <c r="G170" s="18"/>
      <c r="H170" s="19"/>
      <c r="I170" s="18"/>
      <c r="J170" s="18"/>
      <c r="K170" s="18"/>
    </row>
    <row r="171" spans="2:11" ht="12.75">
      <c r="B171" s="18"/>
      <c r="C171" s="19"/>
      <c r="D171" s="19"/>
      <c r="E171" s="18"/>
      <c r="F171" s="18"/>
      <c r="G171" s="18"/>
      <c r="H171" s="19"/>
      <c r="I171" s="18"/>
      <c r="J171" s="18"/>
      <c r="K171" s="18"/>
    </row>
    <row r="172" spans="2:11" ht="12.75">
      <c r="B172" s="18"/>
      <c r="C172" s="19"/>
      <c r="D172" s="19"/>
      <c r="E172" s="18"/>
      <c r="F172" s="18"/>
      <c r="G172" s="18"/>
      <c r="H172" s="19"/>
      <c r="I172" s="18"/>
      <c r="J172" s="18"/>
      <c r="K172" s="18"/>
    </row>
    <row r="173" spans="2:11" ht="12.75">
      <c r="B173" s="18"/>
      <c r="C173" s="19"/>
      <c r="D173" s="19"/>
      <c r="E173" s="18"/>
      <c r="F173" s="18"/>
      <c r="G173" s="18"/>
      <c r="H173" s="19"/>
      <c r="I173" s="18"/>
      <c r="J173" s="18"/>
      <c r="K173" s="18"/>
    </row>
    <row r="174" spans="2:11" ht="12.75">
      <c r="B174" s="18"/>
      <c r="C174" s="19"/>
      <c r="D174" s="19"/>
      <c r="E174" s="18"/>
      <c r="F174" s="18"/>
      <c r="G174" s="18"/>
      <c r="H174" s="19"/>
      <c r="I174" s="18"/>
      <c r="J174" s="18"/>
      <c r="K174" s="18"/>
    </row>
    <row r="175" spans="2:11" ht="12.75">
      <c r="B175" s="18"/>
      <c r="C175" s="19"/>
      <c r="D175" s="19"/>
      <c r="E175" s="18"/>
      <c r="F175" s="18"/>
      <c r="G175" s="18"/>
      <c r="H175" s="19"/>
      <c r="I175" s="18"/>
      <c r="J175" s="18"/>
      <c r="K175" s="18"/>
    </row>
    <row r="176" spans="2:11" ht="12.75">
      <c r="B176" s="18"/>
      <c r="C176" s="19"/>
      <c r="D176" s="19"/>
      <c r="E176" s="18"/>
      <c r="F176" s="18"/>
      <c r="G176" s="18"/>
      <c r="H176" s="19"/>
      <c r="I176" s="18"/>
      <c r="J176" s="18"/>
      <c r="K176" s="18"/>
    </row>
    <row r="177" spans="2:11" ht="12.75">
      <c r="B177" s="18"/>
      <c r="C177" s="19"/>
      <c r="D177" s="19"/>
      <c r="E177" s="18"/>
      <c r="F177" s="18"/>
      <c r="G177" s="18"/>
      <c r="H177" s="19"/>
      <c r="I177" s="18"/>
      <c r="J177" s="18"/>
      <c r="K177" s="18"/>
    </row>
    <row r="178" spans="2:11" ht="12.75">
      <c r="B178" s="18"/>
      <c r="C178" s="19"/>
      <c r="D178" s="19"/>
      <c r="E178" s="18"/>
      <c r="F178" s="18"/>
      <c r="G178" s="18"/>
      <c r="H178" s="19"/>
      <c r="I178" s="18"/>
      <c r="J178" s="18"/>
      <c r="K178" s="18"/>
    </row>
    <row r="179" spans="2:11" ht="12.75">
      <c r="B179" s="18"/>
      <c r="C179" s="19"/>
      <c r="D179" s="19"/>
      <c r="E179" s="18"/>
      <c r="F179" s="18"/>
      <c r="G179" s="18"/>
      <c r="H179" s="19"/>
      <c r="I179" s="18"/>
      <c r="J179" s="18"/>
      <c r="K179" s="18"/>
    </row>
    <row r="180" spans="2:11" ht="12.75">
      <c r="B180" s="18"/>
      <c r="C180" s="19"/>
      <c r="D180" s="19"/>
      <c r="E180" s="18"/>
      <c r="F180" s="18"/>
      <c r="G180" s="18"/>
      <c r="H180" s="19"/>
      <c r="I180" s="18"/>
      <c r="J180" s="18"/>
      <c r="K180" s="18"/>
    </row>
    <row r="181" spans="2:11" ht="12.75">
      <c r="B181" s="18"/>
      <c r="C181" s="19"/>
      <c r="D181" s="19"/>
      <c r="E181" s="18"/>
      <c r="F181" s="18"/>
      <c r="G181" s="18"/>
      <c r="H181" s="19"/>
      <c r="I181" s="18"/>
      <c r="J181" s="18"/>
      <c r="K181" s="18"/>
    </row>
    <row r="182" spans="2:11" ht="12.75">
      <c r="B182" s="18"/>
      <c r="C182" s="19"/>
      <c r="D182" s="19"/>
      <c r="E182" s="18"/>
      <c r="F182" s="18"/>
      <c r="G182" s="18"/>
      <c r="H182" s="19"/>
      <c r="I182" s="18"/>
      <c r="J182" s="18"/>
      <c r="K182" s="18"/>
    </row>
    <row r="183" spans="2:11" ht="12.75">
      <c r="B183" s="18"/>
      <c r="C183" s="19"/>
      <c r="D183" s="19"/>
      <c r="E183" s="18"/>
      <c r="F183" s="18"/>
      <c r="G183" s="18"/>
      <c r="H183" s="19"/>
      <c r="I183" s="18"/>
      <c r="J183" s="18"/>
      <c r="K183" s="18"/>
    </row>
    <row r="184" spans="2:11" ht="12.75">
      <c r="B184" s="18"/>
      <c r="C184" s="19"/>
      <c r="D184" s="19"/>
      <c r="E184" s="18"/>
      <c r="F184" s="18"/>
      <c r="G184" s="18"/>
      <c r="H184" s="19"/>
      <c r="I184" s="18"/>
      <c r="J184" s="18"/>
      <c r="K184" s="18"/>
    </row>
    <row r="185" spans="2:11" ht="12.75">
      <c r="B185" s="18"/>
      <c r="C185" s="19"/>
      <c r="D185" s="19"/>
      <c r="E185" s="18"/>
      <c r="F185" s="18"/>
      <c r="G185" s="18"/>
      <c r="H185" s="19"/>
      <c r="I185" s="18"/>
      <c r="J185" s="18"/>
      <c r="K185" s="18"/>
    </row>
    <row r="186" spans="2:11" ht="12.75">
      <c r="B186" s="18"/>
      <c r="C186" s="19"/>
      <c r="D186" s="19"/>
      <c r="E186" s="18"/>
      <c r="F186" s="18"/>
      <c r="G186" s="18"/>
      <c r="H186" s="19"/>
      <c r="I186" s="18"/>
      <c r="J186" s="18"/>
      <c r="K186" s="18"/>
    </row>
    <row r="187" spans="2:11" ht="12.75">
      <c r="B187" s="18"/>
      <c r="C187" s="19"/>
      <c r="D187" s="19"/>
      <c r="E187" s="18"/>
      <c r="F187" s="18"/>
      <c r="G187" s="18"/>
      <c r="H187" s="19"/>
      <c r="I187" s="18"/>
      <c r="J187" s="18"/>
      <c r="K187" s="18"/>
    </row>
    <row r="188" spans="2:11" ht="12.75">
      <c r="B188" s="18"/>
      <c r="C188" s="19"/>
      <c r="D188" s="19"/>
      <c r="E188" s="18"/>
      <c r="F188" s="18"/>
      <c r="G188" s="18"/>
      <c r="H188" s="19"/>
      <c r="I188" s="18"/>
      <c r="J188" s="18"/>
      <c r="K188" s="18"/>
    </row>
    <row r="189" spans="2:11" ht="12.75">
      <c r="B189" s="18"/>
      <c r="C189" s="19"/>
      <c r="D189" s="19"/>
      <c r="E189" s="18"/>
      <c r="F189" s="18"/>
      <c r="G189" s="18"/>
      <c r="H189" s="19"/>
      <c r="I189" s="18"/>
      <c r="J189" s="18"/>
      <c r="K189" s="18"/>
    </row>
    <row r="190" spans="2:11" ht="12.75">
      <c r="B190" s="18"/>
      <c r="C190" s="19"/>
      <c r="D190" s="19"/>
      <c r="E190" s="18"/>
      <c r="F190" s="18"/>
      <c r="G190" s="18"/>
      <c r="H190" s="19"/>
      <c r="I190" s="18"/>
      <c r="J190" s="18"/>
      <c r="K190" s="18"/>
    </row>
    <row r="191" spans="2:11" ht="12.75">
      <c r="B191" s="18"/>
      <c r="C191" s="19"/>
      <c r="D191" s="19"/>
      <c r="E191" s="18"/>
      <c r="F191" s="18"/>
      <c r="G191" s="18"/>
      <c r="H191" s="19"/>
      <c r="I191" s="18"/>
      <c r="J191" s="18"/>
      <c r="K191" s="18"/>
    </row>
    <row r="192" spans="2:11" ht="12.75">
      <c r="B192" s="18"/>
      <c r="C192" s="19"/>
      <c r="D192" s="19"/>
      <c r="E192" s="18"/>
      <c r="F192" s="18"/>
      <c r="G192" s="18"/>
      <c r="H192" s="19"/>
      <c r="I192" s="18"/>
      <c r="J192" s="18"/>
      <c r="K192" s="18"/>
    </row>
    <row r="193" spans="2:11" ht="12.75">
      <c r="B193" s="18"/>
      <c r="C193" s="19"/>
      <c r="D193" s="19"/>
      <c r="E193" s="18"/>
      <c r="F193" s="18"/>
      <c r="G193" s="18"/>
      <c r="H193" s="19"/>
      <c r="I193" s="18"/>
      <c r="J193" s="18"/>
      <c r="K193" s="18"/>
    </row>
    <row r="194" spans="2:11" ht="12.75">
      <c r="B194" s="18"/>
      <c r="C194" s="19"/>
      <c r="D194" s="19"/>
      <c r="E194" s="18"/>
      <c r="F194" s="18"/>
      <c r="G194" s="18"/>
      <c r="H194" s="19"/>
      <c r="I194" s="18"/>
      <c r="J194" s="18"/>
      <c r="K194" s="18"/>
    </row>
    <row r="195" spans="2:11" ht="12.75">
      <c r="B195" s="18"/>
      <c r="C195" s="19"/>
      <c r="D195" s="19"/>
      <c r="E195" s="18"/>
      <c r="F195" s="18"/>
      <c r="G195" s="18"/>
      <c r="H195" s="19"/>
      <c r="I195" s="18"/>
      <c r="J195" s="18"/>
      <c r="K195" s="18"/>
    </row>
    <row r="196" spans="2:11" ht="12.75">
      <c r="B196" s="18"/>
      <c r="C196" s="19"/>
      <c r="D196" s="19"/>
      <c r="E196" s="18"/>
      <c r="F196" s="18"/>
      <c r="G196" s="18"/>
      <c r="H196" s="19"/>
      <c r="I196" s="18"/>
      <c r="J196" s="18"/>
      <c r="K196" s="18"/>
    </row>
    <row r="197" spans="2:11" ht="12.75">
      <c r="B197" s="18"/>
      <c r="C197" s="19"/>
      <c r="D197" s="19"/>
      <c r="E197" s="18"/>
      <c r="F197" s="18"/>
      <c r="G197" s="18"/>
      <c r="H197" s="19"/>
      <c r="I197" s="18"/>
      <c r="J197" s="18"/>
      <c r="K197" s="18"/>
    </row>
    <row r="198" spans="2:11" ht="12.75">
      <c r="B198" s="18"/>
      <c r="C198" s="19"/>
      <c r="D198" s="19"/>
      <c r="E198" s="18"/>
      <c r="F198" s="18"/>
      <c r="G198" s="18"/>
      <c r="H198" s="19"/>
      <c r="I198" s="18"/>
      <c r="J198" s="18"/>
      <c r="K198" s="18"/>
    </row>
    <row r="199" spans="2:11" ht="12.75">
      <c r="B199" s="18"/>
      <c r="C199" s="19"/>
      <c r="D199" s="19"/>
      <c r="E199" s="18"/>
      <c r="F199" s="18"/>
      <c r="G199" s="18"/>
      <c r="H199" s="19"/>
      <c r="I199" s="18"/>
      <c r="J199" s="18"/>
      <c r="K199" s="18"/>
    </row>
    <row r="200" spans="2:11" ht="12.75">
      <c r="B200" s="18"/>
      <c r="C200" s="19"/>
      <c r="D200" s="19"/>
      <c r="E200" s="18"/>
      <c r="F200" s="18"/>
      <c r="G200" s="18"/>
      <c r="H200" s="19"/>
      <c r="I200" s="18"/>
      <c r="J200" s="18"/>
      <c r="K200" s="18"/>
    </row>
    <row r="201" spans="2:11" ht="12.75">
      <c r="B201" s="18"/>
      <c r="C201" s="19"/>
      <c r="D201" s="19"/>
      <c r="E201" s="18"/>
      <c r="F201" s="18"/>
      <c r="G201" s="18"/>
      <c r="H201" s="19"/>
      <c r="I201" s="18"/>
      <c r="J201" s="18"/>
      <c r="K201" s="18"/>
    </row>
    <row r="202" spans="2:11" ht="12.75">
      <c r="B202" s="18"/>
      <c r="C202" s="19"/>
      <c r="D202" s="19"/>
      <c r="E202" s="18"/>
      <c r="F202" s="18"/>
      <c r="G202" s="18"/>
      <c r="H202" s="19"/>
      <c r="I202" s="18"/>
      <c r="J202" s="18"/>
      <c r="K202" s="18"/>
    </row>
    <row r="203" spans="2:11" ht="12.75">
      <c r="B203" s="18"/>
      <c r="C203" s="19"/>
      <c r="D203" s="19"/>
      <c r="E203" s="18"/>
      <c r="F203" s="18"/>
      <c r="G203" s="18"/>
      <c r="H203" s="19"/>
      <c r="I203" s="18"/>
      <c r="J203" s="18"/>
      <c r="K203" s="18"/>
    </row>
    <row r="204" spans="2:11" ht="12.75">
      <c r="B204" s="18"/>
      <c r="C204" s="19"/>
      <c r="D204" s="19"/>
      <c r="E204" s="18"/>
      <c r="F204" s="18"/>
      <c r="G204" s="18"/>
      <c r="H204" s="19"/>
      <c r="I204" s="18"/>
      <c r="J204" s="18"/>
      <c r="K204" s="18"/>
    </row>
    <row r="205" spans="2:11" ht="12.75">
      <c r="B205" s="18"/>
      <c r="C205" s="19"/>
      <c r="D205" s="19"/>
      <c r="E205" s="18"/>
      <c r="F205" s="18"/>
      <c r="G205" s="18"/>
      <c r="H205" s="19"/>
      <c r="I205" s="18"/>
      <c r="J205" s="18"/>
      <c r="K205" s="18"/>
    </row>
    <row r="206" spans="2:11" ht="12.75">
      <c r="B206" s="18"/>
      <c r="C206" s="19"/>
      <c r="D206" s="19"/>
      <c r="E206" s="18"/>
      <c r="F206" s="18"/>
      <c r="G206" s="18"/>
      <c r="H206" s="19"/>
      <c r="I206" s="18"/>
      <c r="J206" s="18"/>
      <c r="K206" s="18"/>
    </row>
    <row r="207" spans="2:11" ht="12.75">
      <c r="B207" s="18"/>
      <c r="C207" s="19"/>
      <c r="D207" s="19"/>
      <c r="E207" s="18"/>
      <c r="F207" s="18"/>
      <c r="G207" s="18"/>
      <c r="H207" s="19"/>
      <c r="I207" s="18"/>
      <c r="J207" s="18"/>
      <c r="K207" s="18"/>
    </row>
    <row r="208" spans="2:11" ht="12.75">
      <c r="B208" s="18"/>
      <c r="C208" s="19"/>
      <c r="D208" s="19"/>
      <c r="E208" s="18"/>
      <c r="F208" s="18"/>
      <c r="G208" s="18"/>
      <c r="H208" s="19"/>
      <c r="I208" s="18"/>
      <c r="J208" s="18"/>
      <c r="K208" s="18"/>
    </row>
    <row r="209" spans="2:11" ht="12.75">
      <c r="B209" s="18"/>
      <c r="C209" s="19"/>
      <c r="D209" s="19"/>
      <c r="E209" s="18"/>
      <c r="F209" s="18"/>
      <c r="G209" s="18"/>
      <c r="H209" s="19"/>
      <c r="I209" s="18"/>
      <c r="J209" s="18"/>
      <c r="K209" s="18"/>
    </row>
    <row r="210" spans="2:11" ht="12.75">
      <c r="B210" s="18"/>
      <c r="C210" s="19"/>
      <c r="D210" s="19"/>
      <c r="E210" s="18"/>
      <c r="F210" s="18"/>
      <c r="G210" s="18"/>
      <c r="H210" s="19"/>
      <c r="I210" s="18"/>
      <c r="J210" s="18"/>
      <c r="K210" s="18"/>
    </row>
    <row r="211" spans="2:11" ht="12.75">
      <c r="B211" s="18"/>
      <c r="C211" s="19"/>
      <c r="D211" s="19"/>
      <c r="E211" s="18"/>
      <c r="F211" s="18"/>
      <c r="G211" s="18"/>
      <c r="H211" s="19"/>
      <c r="I211" s="18"/>
      <c r="J211" s="18"/>
      <c r="K211" s="18"/>
    </row>
    <row r="212" spans="2:11" ht="12.75">
      <c r="B212" s="18"/>
      <c r="C212" s="19"/>
      <c r="D212" s="19"/>
      <c r="E212" s="18"/>
      <c r="F212" s="18"/>
      <c r="G212" s="18"/>
      <c r="H212" s="19"/>
      <c r="I212" s="18"/>
      <c r="J212" s="18"/>
      <c r="K212" s="18"/>
    </row>
    <row r="213" spans="2:11" ht="12.75">
      <c r="B213" s="18"/>
      <c r="C213" s="19"/>
      <c r="D213" s="19"/>
      <c r="E213" s="18"/>
      <c r="F213" s="18"/>
      <c r="G213" s="18"/>
      <c r="H213" s="19"/>
      <c r="I213" s="18"/>
      <c r="J213" s="18"/>
      <c r="K213" s="18"/>
    </row>
    <row r="214" spans="2:11" ht="12.75">
      <c r="B214" s="18"/>
      <c r="C214" s="19"/>
      <c r="D214" s="19"/>
      <c r="E214" s="18"/>
      <c r="F214" s="18"/>
      <c r="G214" s="18"/>
      <c r="H214" s="19"/>
      <c r="I214" s="18"/>
      <c r="J214" s="18"/>
      <c r="K214" s="18"/>
    </row>
    <row r="215" spans="2:11" ht="12.75">
      <c r="B215" s="18"/>
      <c r="C215" s="19"/>
      <c r="D215" s="19"/>
      <c r="E215" s="18"/>
      <c r="F215" s="18"/>
      <c r="G215" s="18"/>
      <c r="H215" s="19"/>
      <c r="I215" s="18"/>
      <c r="J215" s="18"/>
      <c r="K215" s="18"/>
    </row>
    <row r="216" spans="2:11" ht="12.75">
      <c r="B216" s="18"/>
      <c r="C216" s="19"/>
      <c r="D216" s="19"/>
      <c r="E216" s="18"/>
      <c r="F216" s="18"/>
      <c r="G216" s="18"/>
      <c r="H216" s="19"/>
      <c r="I216" s="18"/>
      <c r="J216" s="18"/>
      <c r="K216" s="18"/>
    </row>
    <row r="217" spans="2:11" ht="12.75">
      <c r="B217" s="18"/>
      <c r="C217" s="19"/>
      <c r="D217" s="19"/>
      <c r="E217" s="18"/>
      <c r="F217" s="18"/>
      <c r="G217" s="18"/>
      <c r="H217" s="19"/>
      <c r="I217" s="18"/>
      <c r="J217" s="18"/>
      <c r="K217" s="18"/>
    </row>
    <row r="218" spans="2:11" ht="12.75">
      <c r="B218" s="18"/>
      <c r="C218" s="19"/>
      <c r="D218" s="19"/>
      <c r="E218" s="18"/>
      <c r="F218" s="18"/>
      <c r="G218" s="18"/>
      <c r="H218" s="19"/>
      <c r="I218" s="18"/>
      <c r="J218" s="18"/>
      <c r="K218" s="18"/>
    </row>
    <row r="219" spans="2:11" ht="12.75">
      <c r="B219" s="18"/>
      <c r="C219" s="19"/>
      <c r="D219" s="19"/>
      <c r="E219" s="18"/>
      <c r="F219" s="18"/>
      <c r="G219" s="18"/>
      <c r="H219" s="19"/>
      <c r="I219" s="18"/>
      <c r="J219" s="18"/>
      <c r="K219" s="18"/>
    </row>
    <row r="220" spans="2:11" ht="12.75">
      <c r="B220" s="18"/>
      <c r="C220" s="19"/>
      <c r="D220" s="19"/>
      <c r="E220" s="18"/>
      <c r="F220" s="18"/>
      <c r="G220" s="18"/>
      <c r="H220" s="19"/>
      <c r="I220" s="18"/>
      <c r="J220" s="18"/>
      <c r="K220" s="18"/>
    </row>
    <row r="221" spans="2:11" ht="12.75">
      <c r="B221" s="18"/>
      <c r="C221" s="19"/>
      <c r="D221" s="19"/>
      <c r="E221" s="18"/>
      <c r="F221" s="18"/>
      <c r="G221" s="18"/>
      <c r="H221" s="19"/>
      <c r="I221" s="18"/>
      <c r="J221" s="18"/>
      <c r="K221" s="18"/>
    </row>
    <row r="222" spans="2:11" ht="12.75">
      <c r="B222" s="18"/>
      <c r="C222" s="19"/>
      <c r="D222" s="19"/>
      <c r="E222" s="18"/>
      <c r="F222" s="18"/>
      <c r="G222" s="18"/>
      <c r="H222" s="19"/>
      <c r="I222" s="18"/>
      <c r="J222" s="18"/>
      <c r="K222" s="18"/>
    </row>
    <row r="223" spans="2:11" ht="12.75">
      <c r="B223" s="18"/>
      <c r="C223" s="19"/>
      <c r="D223" s="19"/>
      <c r="E223" s="18"/>
      <c r="F223" s="18"/>
      <c r="G223" s="18"/>
      <c r="H223" s="19"/>
      <c r="I223" s="18"/>
      <c r="J223" s="18"/>
      <c r="K223" s="18"/>
    </row>
    <row r="224" spans="2:11" ht="12.75">
      <c r="B224" s="18"/>
      <c r="C224" s="19"/>
      <c r="D224" s="19"/>
      <c r="E224" s="18"/>
      <c r="F224" s="18"/>
      <c r="G224" s="18"/>
      <c r="H224" s="19"/>
      <c r="I224" s="18"/>
      <c r="J224" s="18"/>
      <c r="K224" s="18"/>
    </row>
    <row r="225" spans="2:11" ht="12.75">
      <c r="B225" s="18"/>
      <c r="C225" s="19"/>
      <c r="D225" s="19"/>
      <c r="E225" s="18"/>
      <c r="F225" s="18"/>
      <c r="G225" s="18"/>
      <c r="H225" s="19"/>
      <c r="I225" s="18"/>
      <c r="J225" s="18"/>
      <c r="K225" s="18"/>
    </row>
    <row r="226" spans="2:11" ht="12.75">
      <c r="B226" s="18"/>
      <c r="C226" s="19"/>
      <c r="D226" s="19"/>
      <c r="E226" s="18"/>
      <c r="F226" s="18"/>
      <c r="G226" s="18"/>
      <c r="H226" s="19"/>
      <c r="I226" s="18"/>
      <c r="J226" s="18"/>
      <c r="K226" s="18"/>
    </row>
    <row r="227" spans="2:11" ht="12.75">
      <c r="B227" s="18"/>
      <c r="C227" s="19"/>
      <c r="D227" s="19"/>
      <c r="E227" s="18"/>
      <c r="F227" s="18"/>
      <c r="G227" s="18"/>
      <c r="H227" s="19"/>
      <c r="I227" s="18"/>
      <c r="J227" s="18"/>
      <c r="K227" s="18"/>
    </row>
    <row r="228" spans="2:11" ht="12.75">
      <c r="B228" s="18"/>
      <c r="C228" s="19"/>
      <c r="D228" s="19"/>
      <c r="E228" s="18"/>
      <c r="F228" s="18"/>
      <c r="G228" s="18"/>
      <c r="H228" s="19"/>
      <c r="I228" s="18"/>
      <c r="J228" s="18"/>
      <c r="K228" s="18"/>
    </row>
    <row r="229" spans="2:11" ht="12.75">
      <c r="B229" s="18"/>
      <c r="C229" s="19"/>
      <c r="D229" s="19"/>
      <c r="E229" s="18"/>
      <c r="F229" s="18"/>
      <c r="G229" s="18"/>
      <c r="H229" s="19"/>
      <c r="I229" s="18"/>
      <c r="J229" s="18"/>
      <c r="K229" s="18"/>
    </row>
    <row r="230" spans="2:11" ht="12.75">
      <c r="B230" s="18"/>
      <c r="C230" s="19"/>
      <c r="D230" s="19"/>
      <c r="E230" s="18"/>
      <c r="F230" s="18"/>
      <c r="G230" s="18"/>
      <c r="H230" s="19"/>
      <c r="I230" s="18"/>
      <c r="J230" s="18"/>
      <c r="K230" s="18"/>
    </row>
    <row r="231" spans="2:11" ht="12.75">
      <c r="B231" s="18"/>
      <c r="C231" s="19"/>
      <c r="D231" s="19"/>
      <c r="E231" s="18"/>
      <c r="F231" s="18"/>
      <c r="G231" s="18"/>
      <c r="H231" s="19"/>
      <c r="I231" s="18"/>
      <c r="J231" s="18"/>
      <c r="K231" s="18"/>
    </row>
    <row r="232" spans="2:11" ht="12.75">
      <c r="B232" s="18"/>
      <c r="C232" s="19"/>
      <c r="D232" s="19"/>
      <c r="E232" s="18"/>
      <c r="F232" s="18"/>
      <c r="G232" s="18"/>
      <c r="H232" s="19"/>
      <c r="I232" s="18"/>
      <c r="J232" s="18"/>
      <c r="K232" s="18"/>
    </row>
    <row r="233" spans="2:11" ht="12.75">
      <c r="B233" s="18"/>
      <c r="C233" s="19"/>
      <c r="D233" s="19"/>
      <c r="E233" s="18"/>
      <c r="F233" s="18"/>
      <c r="G233" s="18"/>
      <c r="H233" s="19"/>
      <c r="I233" s="18"/>
      <c r="J233" s="18"/>
      <c r="K233" s="18"/>
    </row>
    <row r="234" spans="2:11" ht="12.75">
      <c r="B234" s="18"/>
      <c r="C234" s="19"/>
      <c r="D234" s="19"/>
      <c r="E234" s="18"/>
      <c r="F234" s="18"/>
      <c r="G234" s="18"/>
      <c r="H234" s="19"/>
      <c r="I234" s="18"/>
      <c r="J234" s="18"/>
      <c r="K234" s="18"/>
    </row>
    <row r="235" spans="2:11" ht="12.75">
      <c r="B235" s="18"/>
      <c r="C235" s="19"/>
      <c r="D235" s="19"/>
      <c r="E235" s="18"/>
      <c r="F235" s="18"/>
      <c r="G235" s="18"/>
      <c r="H235" s="19"/>
      <c r="I235" s="18"/>
      <c r="J235" s="18"/>
      <c r="K235" s="18"/>
    </row>
    <row r="236" spans="2:11" ht="12.75">
      <c r="B236" s="18"/>
      <c r="C236" s="19"/>
      <c r="D236" s="19"/>
      <c r="E236" s="18"/>
      <c r="F236" s="18"/>
      <c r="G236" s="18"/>
      <c r="H236" s="19"/>
      <c r="I236" s="18"/>
      <c r="J236" s="18"/>
      <c r="K236" s="18"/>
    </row>
    <row r="237" spans="2:11" ht="12.75">
      <c r="B237" s="18"/>
      <c r="C237" s="19"/>
      <c r="D237" s="19"/>
      <c r="E237" s="18"/>
      <c r="F237" s="18"/>
      <c r="G237" s="18"/>
      <c r="H237" s="19"/>
      <c r="I237" s="18"/>
      <c r="J237" s="18"/>
      <c r="K237" s="18"/>
    </row>
    <row r="238" spans="2:11" ht="12.75">
      <c r="B238" s="18"/>
      <c r="C238" s="19"/>
      <c r="D238" s="19"/>
      <c r="E238" s="18"/>
      <c r="F238" s="18"/>
      <c r="G238" s="18"/>
      <c r="H238" s="19"/>
      <c r="I238" s="18"/>
      <c r="J238" s="18"/>
      <c r="K238" s="18"/>
    </row>
    <row r="239" spans="2:11" ht="12.75">
      <c r="B239" s="18"/>
      <c r="C239" s="19"/>
      <c r="D239" s="19"/>
      <c r="E239" s="18"/>
      <c r="F239" s="18"/>
      <c r="G239" s="18"/>
      <c r="H239" s="19"/>
      <c r="I239" s="18"/>
      <c r="J239" s="18"/>
      <c r="K239" s="18"/>
    </row>
    <row r="240" spans="2:11" ht="12.75">
      <c r="B240" s="18"/>
      <c r="C240" s="19"/>
      <c r="D240" s="19"/>
      <c r="E240" s="18"/>
      <c r="F240" s="18"/>
      <c r="G240" s="18"/>
      <c r="H240" s="19"/>
      <c r="I240" s="18"/>
      <c r="J240" s="18"/>
      <c r="K240" s="18"/>
    </row>
    <row r="241" spans="2:11" ht="12.75">
      <c r="B241" s="18"/>
      <c r="C241" s="19"/>
      <c r="D241" s="19"/>
      <c r="E241" s="18"/>
      <c r="F241" s="18"/>
      <c r="G241" s="18"/>
      <c r="H241" s="19"/>
      <c r="I241" s="18"/>
      <c r="J241" s="18"/>
      <c r="K241" s="18"/>
    </row>
    <row r="242" spans="2:11" ht="12.75">
      <c r="B242" s="18"/>
      <c r="C242" s="19"/>
      <c r="D242" s="19"/>
      <c r="E242" s="18"/>
      <c r="F242" s="18"/>
      <c r="G242" s="18"/>
      <c r="H242" s="19"/>
      <c r="I242" s="18"/>
      <c r="J242" s="18"/>
      <c r="K242" s="18"/>
    </row>
    <row r="243" spans="2:11" ht="12.75">
      <c r="B243" s="18"/>
      <c r="C243" s="19"/>
      <c r="D243" s="19"/>
      <c r="E243" s="18"/>
      <c r="F243" s="18"/>
      <c r="G243" s="18"/>
      <c r="H243" s="19"/>
      <c r="I243" s="18"/>
      <c r="J243" s="18"/>
      <c r="K243" s="18"/>
    </row>
    <row r="244" spans="2:11" ht="12.75">
      <c r="B244" s="18"/>
      <c r="C244" s="19"/>
      <c r="D244" s="19"/>
      <c r="E244" s="18"/>
      <c r="F244" s="18"/>
      <c r="G244" s="18"/>
      <c r="H244" s="19"/>
      <c r="I244" s="18"/>
      <c r="J244" s="18"/>
      <c r="K244" s="18"/>
    </row>
    <row r="245" spans="2:11" ht="12.75">
      <c r="B245" s="18"/>
      <c r="C245" s="19"/>
      <c r="D245" s="19"/>
      <c r="E245" s="18"/>
      <c r="F245" s="18"/>
      <c r="G245" s="18"/>
      <c r="H245" s="19"/>
      <c r="I245" s="18"/>
      <c r="J245" s="18"/>
      <c r="K245" s="18"/>
    </row>
    <row r="246" spans="2:11" ht="12.75">
      <c r="B246" s="18"/>
      <c r="C246" s="19"/>
      <c r="D246" s="19"/>
      <c r="E246" s="18"/>
      <c r="F246" s="18"/>
      <c r="G246" s="18"/>
      <c r="H246" s="19"/>
      <c r="I246" s="18"/>
      <c r="J246" s="18"/>
      <c r="K246" s="18"/>
    </row>
    <row r="247" spans="2:11" ht="12.75">
      <c r="B247" s="18"/>
      <c r="C247" s="19"/>
      <c r="D247" s="19"/>
      <c r="E247" s="18"/>
      <c r="F247" s="18"/>
      <c r="G247" s="18"/>
      <c r="H247" s="19"/>
      <c r="I247" s="18"/>
      <c r="J247" s="18"/>
      <c r="K247" s="18"/>
    </row>
    <row r="248" spans="2:11" ht="12.75">
      <c r="B248" s="18"/>
      <c r="C248" s="19"/>
      <c r="D248" s="19"/>
      <c r="E248" s="18"/>
      <c r="F248" s="18"/>
      <c r="G248" s="18"/>
      <c r="H248" s="19"/>
      <c r="I248" s="18"/>
      <c r="J248" s="18"/>
      <c r="K248" s="18"/>
    </row>
    <row r="249" spans="2:11" ht="12.75">
      <c r="B249" s="18"/>
      <c r="C249" s="19"/>
      <c r="D249" s="19"/>
      <c r="E249" s="18"/>
      <c r="F249" s="18"/>
      <c r="G249" s="18"/>
      <c r="H249" s="19"/>
      <c r="I249" s="18"/>
      <c r="J249" s="18"/>
      <c r="K249" s="18"/>
    </row>
    <row r="250" spans="2:11" ht="12.75">
      <c r="B250" s="18"/>
      <c r="C250" s="19"/>
      <c r="D250" s="19"/>
      <c r="E250" s="18"/>
      <c r="F250" s="18"/>
      <c r="G250" s="18"/>
      <c r="H250" s="19"/>
      <c r="I250" s="18"/>
      <c r="J250" s="18"/>
      <c r="K250" s="18"/>
    </row>
    <row r="251" spans="2:11" ht="12.75">
      <c r="B251" s="18"/>
      <c r="C251" s="19"/>
      <c r="D251" s="19"/>
      <c r="E251" s="18"/>
      <c r="F251" s="18"/>
      <c r="G251" s="18"/>
      <c r="H251" s="19"/>
      <c r="I251" s="18"/>
      <c r="J251" s="18"/>
      <c r="K251" s="18"/>
    </row>
    <row r="252" spans="2:11" ht="12.75">
      <c r="B252" s="18"/>
      <c r="C252" s="19"/>
      <c r="D252" s="19"/>
      <c r="E252" s="18"/>
      <c r="F252" s="18"/>
      <c r="G252" s="18"/>
      <c r="H252" s="19"/>
      <c r="I252" s="18"/>
      <c r="J252" s="18"/>
      <c r="K252" s="18"/>
    </row>
    <row r="253" spans="2:11" ht="12.75">
      <c r="B253" s="18"/>
      <c r="C253" s="19"/>
      <c r="D253" s="19"/>
      <c r="E253" s="18"/>
      <c r="F253" s="18"/>
      <c r="G253" s="18"/>
      <c r="H253" s="19"/>
      <c r="I253" s="18"/>
      <c r="J253" s="18"/>
      <c r="K253" s="18"/>
    </row>
    <row r="254" spans="2:11" ht="12.75">
      <c r="B254" s="18"/>
      <c r="C254" s="19"/>
      <c r="D254" s="19"/>
      <c r="E254" s="18"/>
      <c r="F254" s="18"/>
      <c r="G254" s="18"/>
      <c r="H254" s="19"/>
      <c r="I254" s="18"/>
      <c r="J254" s="18"/>
      <c r="K254" s="18"/>
    </row>
    <row r="255" spans="2:11" ht="12.75">
      <c r="B255" s="18"/>
      <c r="C255" s="19"/>
      <c r="D255" s="19"/>
      <c r="E255" s="18"/>
      <c r="F255" s="18"/>
      <c r="G255" s="18"/>
      <c r="H255" s="19"/>
      <c r="I255" s="18"/>
      <c r="J255" s="18"/>
      <c r="K255" s="18"/>
    </row>
    <row r="256" spans="2:11" ht="12.75">
      <c r="B256" s="18"/>
      <c r="C256" s="19"/>
      <c r="D256" s="19"/>
      <c r="E256" s="18"/>
      <c r="F256" s="18"/>
      <c r="G256" s="18"/>
      <c r="H256" s="19"/>
      <c r="I256" s="18"/>
      <c r="J256" s="18"/>
      <c r="K256" s="18"/>
    </row>
    <row r="257" spans="2:11" ht="12.75">
      <c r="B257" s="18"/>
      <c r="C257" s="19"/>
      <c r="D257" s="19"/>
      <c r="E257" s="18"/>
      <c r="F257" s="18"/>
      <c r="G257" s="18"/>
      <c r="H257" s="19"/>
      <c r="I257" s="18"/>
      <c r="J257" s="18"/>
      <c r="K257" s="18"/>
    </row>
    <row r="258" spans="2:11" ht="12.75">
      <c r="B258" s="18"/>
      <c r="C258" s="19"/>
      <c r="D258" s="19"/>
      <c r="E258" s="18"/>
      <c r="F258" s="18"/>
      <c r="G258" s="18"/>
      <c r="H258" s="19"/>
      <c r="I258" s="18"/>
      <c r="J258" s="18"/>
      <c r="K258" s="18"/>
    </row>
    <row r="259" spans="2:11" ht="12.75">
      <c r="B259" s="18"/>
      <c r="C259" s="19"/>
      <c r="D259" s="19"/>
      <c r="E259" s="18"/>
      <c r="F259" s="18"/>
      <c r="G259" s="18"/>
      <c r="H259" s="19"/>
      <c r="I259" s="18"/>
      <c r="J259" s="18"/>
      <c r="K259" s="18"/>
    </row>
    <row r="260" spans="2:11" ht="12.75">
      <c r="B260" s="18"/>
      <c r="C260" s="19"/>
      <c r="D260" s="19"/>
      <c r="E260" s="18"/>
      <c r="F260" s="18"/>
      <c r="G260" s="18"/>
      <c r="H260" s="19"/>
      <c r="I260" s="18"/>
      <c r="J260" s="18"/>
      <c r="K260" s="18"/>
    </row>
    <row r="261" spans="2:11" ht="12.75">
      <c r="B261" s="18"/>
      <c r="C261" s="19"/>
      <c r="D261" s="19"/>
      <c r="E261" s="18"/>
      <c r="F261" s="18"/>
      <c r="G261" s="18"/>
      <c r="H261" s="19"/>
      <c r="I261" s="18"/>
      <c r="J261" s="18"/>
      <c r="K261" s="18"/>
    </row>
    <row r="262" spans="2:11" ht="12.75">
      <c r="B262" s="18"/>
      <c r="C262" s="19"/>
      <c r="D262" s="19"/>
      <c r="E262" s="18"/>
      <c r="F262" s="18"/>
      <c r="G262" s="18"/>
      <c r="H262" s="19"/>
      <c r="I262" s="18"/>
      <c r="J262" s="18"/>
      <c r="K262" s="18"/>
    </row>
    <row r="263" spans="2:11" ht="12.75">
      <c r="B263" s="18"/>
      <c r="C263" s="19"/>
      <c r="D263" s="19"/>
      <c r="E263" s="18"/>
      <c r="F263" s="18"/>
      <c r="G263" s="18"/>
      <c r="H263" s="19"/>
      <c r="I263" s="18"/>
      <c r="J263" s="18"/>
      <c r="K263" s="18"/>
    </row>
    <row r="264" spans="2:11" ht="12.75">
      <c r="B264" s="18"/>
      <c r="C264" s="19"/>
      <c r="D264" s="19"/>
      <c r="E264" s="18"/>
      <c r="F264" s="18"/>
      <c r="G264" s="18"/>
      <c r="H264" s="19"/>
      <c r="I264" s="18"/>
      <c r="J264" s="18"/>
      <c r="K264" s="18"/>
    </row>
    <row r="265" spans="2:11" ht="12.75">
      <c r="B265" s="18"/>
      <c r="C265" s="19"/>
      <c r="D265" s="19"/>
      <c r="E265" s="18"/>
      <c r="F265" s="18"/>
      <c r="G265" s="18"/>
      <c r="H265" s="19"/>
      <c r="I265" s="18"/>
      <c r="J265" s="18"/>
      <c r="K265" s="18"/>
    </row>
    <row r="266" spans="2:11" ht="12.75">
      <c r="B266" s="18"/>
      <c r="C266" s="19"/>
      <c r="D266" s="19"/>
      <c r="E266" s="18"/>
      <c r="F266" s="18"/>
      <c r="G266" s="18"/>
      <c r="H266" s="19"/>
      <c r="I266" s="18"/>
      <c r="J266" s="18"/>
      <c r="K266" s="18"/>
    </row>
    <row r="267" spans="2:11" ht="12.75">
      <c r="B267" s="18"/>
      <c r="C267" s="19"/>
      <c r="D267" s="19"/>
      <c r="E267" s="18"/>
      <c r="F267" s="18"/>
      <c r="G267" s="18"/>
      <c r="H267" s="19"/>
      <c r="I267" s="18"/>
      <c r="J267" s="18"/>
      <c r="K267" s="18"/>
    </row>
    <row r="268" spans="2:11" ht="12.75">
      <c r="B268" s="18"/>
      <c r="C268" s="19"/>
      <c r="D268" s="19"/>
      <c r="E268" s="18"/>
      <c r="F268" s="18"/>
      <c r="G268" s="18"/>
      <c r="H268" s="19"/>
      <c r="I268" s="18"/>
      <c r="J268" s="18"/>
      <c r="K268" s="18"/>
    </row>
    <row r="269" spans="2:11" ht="12.75">
      <c r="B269" s="18"/>
      <c r="C269" s="19"/>
      <c r="D269" s="19"/>
      <c r="E269" s="18"/>
      <c r="F269" s="18"/>
      <c r="G269" s="18"/>
      <c r="H269" s="19"/>
      <c r="I269" s="18"/>
      <c r="J269" s="18"/>
      <c r="K269" s="18"/>
    </row>
    <row r="270" spans="2:11" ht="12.75">
      <c r="B270" s="18"/>
      <c r="C270" s="19"/>
      <c r="D270" s="19"/>
      <c r="E270" s="18"/>
      <c r="F270" s="18"/>
      <c r="G270" s="18"/>
      <c r="H270" s="19"/>
      <c r="I270" s="18"/>
      <c r="J270" s="18"/>
      <c r="K270" s="18"/>
    </row>
    <row r="271" spans="2:11" ht="12.75">
      <c r="B271" s="18"/>
      <c r="C271" s="19"/>
      <c r="D271" s="19"/>
      <c r="E271" s="18"/>
      <c r="F271" s="18"/>
      <c r="G271" s="18"/>
      <c r="H271" s="19"/>
      <c r="I271" s="18"/>
      <c r="J271" s="18"/>
      <c r="K271" s="18"/>
    </row>
    <row r="272" spans="2:11" ht="12.75">
      <c r="B272" s="18"/>
      <c r="C272" s="19"/>
      <c r="D272" s="19"/>
      <c r="E272" s="18"/>
      <c r="F272" s="18"/>
      <c r="G272" s="18"/>
      <c r="H272" s="19"/>
      <c r="I272" s="18"/>
      <c r="J272" s="18"/>
      <c r="K272" s="18"/>
    </row>
    <row r="273" spans="2:11" ht="12.75">
      <c r="B273" s="18"/>
      <c r="C273" s="19"/>
      <c r="D273" s="19"/>
      <c r="E273" s="18"/>
      <c r="F273" s="18"/>
      <c r="G273" s="18"/>
      <c r="H273" s="19"/>
      <c r="I273" s="18"/>
      <c r="J273" s="18"/>
      <c r="K273" s="18"/>
    </row>
    <row r="274" spans="2:11" ht="12.75">
      <c r="B274" s="18"/>
      <c r="C274" s="19"/>
      <c r="D274" s="19"/>
      <c r="E274" s="18"/>
      <c r="F274" s="18"/>
      <c r="G274" s="18"/>
      <c r="H274" s="19"/>
      <c r="I274" s="18"/>
      <c r="J274" s="18"/>
      <c r="K274" s="18"/>
    </row>
    <row r="275" spans="2:11" ht="12.75">
      <c r="B275" s="18"/>
      <c r="C275" s="19"/>
      <c r="D275" s="19"/>
      <c r="E275" s="18"/>
      <c r="F275" s="18"/>
      <c r="G275" s="18"/>
      <c r="H275" s="19"/>
      <c r="I275" s="18"/>
      <c r="J275" s="18"/>
      <c r="K275" s="18"/>
    </row>
    <row r="276" spans="2:11" ht="12.75">
      <c r="B276" s="18"/>
      <c r="C276" s="19"/>
      <c r="D276" s="19"/>
      <c r="E276" s="18"/>
      <c r="F276" s="18"/>
      <c r="G276" s="18"/>
      <c r="H276" s="19"/>
      <c r="I276" s="18"/>
      <c r="J276" s="18"/>
      <c r="K276" s="18"/>
    </row>
    <row r="277" spans="2:11" ht="12.75">
      <c r="B277" s="18"/>
      <c r="C277" s="19"/>
      <c r="D277" s="19"/>
      <c r="E277" s="18"/>
      <c r="F277" s="18"/>
      <c r="G277" s="18"/>
      <c r="H277" s="19"/>
      <c r="I277" s="18"/>
      <c r="J277" s="18"/>
      <c r="K277" s="18"/>
    </row>
    <row r="278" spans="2:11" ht="12.75">
      <c r="B278" s="18"/>
      <c r="C278" s="19"/>
      <c r="D278" s="19"/>
      <c r="E278" s="18"/>
      <c r="F278" s="18"/>
      <c r="G278" s="18"/>
      <c r="H278" s="19"/>
      <c r="I278" s="18"/>
      <c r="J278" s="18"/>
      <c r="K278" s="18"/>
    </row>
    <row r="279" spans="2:11" ht="12.75">
      <c r="B279" s="18"/>
      <c r="C279" s="19"/>
      <c r="D279" s="19"/>
      <c r="E279" s="18"/>
      <c r="F279" s="18"/>
      <c r="G279" s="18"/>
      <c r="H279" s="19"/>
      <c r="I279" s="18"/>
      <c r="J279" s="18"/>
      <c r="K279" s="18"/>
    </row>
    <row r="280" spans="2:11" ht="12.75">
      <c r="B280" s="18"/>
      <c r="C280" s="19"/>
      <c r="D280" s="19"/>
      <c r="E280" s="18"/>
      <c r="F280" s="18"/>
      <c r="G280" s="18"/>
      <c r="H280" s="19"/>
      <c r="I280" s="18"/>
      <c r="J280" s="18"/>
      <c r="K280" s="18"/>
    </row>
    <row r="281" spans="2:11" ht="12.75">
      <c r="B281" s="18"/>
      <c r="C281" s="19"/>
      <c r="D281" s="19"/>
      <c r="E281" s="18"/>
      <c r="F281" s="18"/>
      <c r="G281" s="18"/>
      <c r="H281" s="19"/>
      <c r="I281" s="18"/>
      <c r="J281" s="18"/>
      <c r="K281" s="18"/>
    </row>
    <row r="282" spans="2:11" ht="12.75">
      <c r="B282" s="18"/>
      <c r="C282" s="19"/>
      <c r="D282" s="19"/>
      <c r="E282" s="18"/>
      <c r="F282" s="18"/>
      <c r="G282" s="18"/>
      <c r="H282" s="19"/>
      <c r="I282" s="18"/>
      <c r="J282" s="18"/>
      <c r="K282" s="18"/>
    </row>
    <row r="283" spans="2:11" ht="12.75">
      <c r="B283" s="18"/>
      <c r="C283" s="19"/>
      <c r="D283" s="19"/>
      <c r="E283" s="18"/>
      <c r="F283" s="18"/>
      <c r="G283" s="18"/>
      <c r="H283" s="19"/>
      <c r="I283" s="18"/>
      <c r="J283" s="18"/>
      <c r="K283" s="18"/>
    </row>
    <row r="284" spans="2:11" ht="12.75">
      <c r="B284" s="18"/>
      <c r="C284" s="19"/>
      <c r="D284" s="19"/>
      <c r="E284" s="18"/>
      <c r="F284" s="18"/>
      <c r="G284" s="18"/>
      <c r="H284" s="19"/>
      <c r="I284" s="18"/>
      <c r="J284" s="18"/>
      <c r="K284" s="18"/>
    </row>
    <row r="285" spans="2:11" ht="12.75">
      <c r="B285" s="18"/>
      <c r="C285" s="19"/>
      <c r="D285" s="19"/>
      <c r="E285" s="18"/>
      <c r="F285" s="18"/>
      <c r="G285" s="18"/>
      <c r="H285" s="19"/>
      <c r="I285" s="18"/>
      <c r="J285" s="18"/>
      <c r="K285" s="18"/>
    </row>
    <row r="286" spans="2:11" ht="12.75">
      <c r="B286" s="18"/>
      <c r="C286" s="19"/>
      <c r="D286" s="19"/>
      <c r="E286" s="18"/>
      <c r="F286" s="18"/>
      <c r="G286" s="18"/>
      <c r="H286" s="19"/>
      <c r="I286" s="18"/>
      <c r="J286" s="18"/>
      <c r="K286" s="18"/>
    </row>
    <row r="287" spans="2:11" ht="12.75">
      <c r="B287" s="18"/>
      <c r="C287" s="19"/>
      <c r="D287" s="19"/>
      <c r="E287" s="18"/>
      <c r="F287" s="18"/>
      <c r="G287" s="18"/>
      <c r="H287" s="19"/>
      <c r="I287" s="18"/>
      <c r="J287" s="18"/>
      <c r="K287" s="18"/>
    </row>
    <row r="288" spans="2:11" ht="12.75">
      <c r="B288" s="18"/>
      <c r="C288" s="19"/>
      <c r="D288" s="19"/>
      <c r="E288" s="18"/>
      <c r="F288" s="18"/>
      <c r="G288" s="18"/>
      <c r="H288" s="19"/>
      <c r="I288" s="18"/>
      <c r="J288" s="18"/>
      <c r="K288" s="18"/>
    </row>
    <row r="289" spans="2:11" ht="12.75">
      <c r="B289" s="18"/>
      <c r="C289" s="19"/>
      <c r="D289" s="19"/>
      <c r="E289" s="18"/>
      <c r="F289" s="18"/>
      <c r="G289" s="18"/>
      <c r="H289" s="19"/>
      <c r="I289" s="18"/>
      <c r="J289" s="18"/>
      <c r="K289" s="18"/>
    </row>
    <row r="290" spans="2:11" ht="12.75">
      <c r="B290" s="18"/>
      <c r="C290" s="19"/>
      <c r="D290" s="19"/>
      <c r="E290" s="18"/>
      <c r="F290" s="18"/>
      <c r="G290" s="18"/>
      <c r="H290" s="19"/>
      <c r="I290" s="18"/>
      <c r="J290" s="18"/>
      <c r="K290" s="18"/>
    </row>
    <row r="291" spans="2:11" ht="12.75">
      <c r="B291" s="18"/>
      <c r="C291" s="19"/>
      <c r="D291" s="19"/>
      <c r="E291" s="18"/>
      <c r="F291" s="18"/>
      <c r="G291" s="18"/>
      <c r="H291" s="19"/>
      <c r="I291" s="18"/>
      <c r="J291" s="18"/>
      <c r="K291" s="18"/>
    </row>
    <row r="292" spans="2:11" ht="12.75">
      <c r="B292" s="18"/>
      <c r="C292" s="19"/>
      <c r="D292" s="19"/>
      <c r="E292" s="18"/>
      <c r="F292" s="18"/>
      <c r="G292" s="18"/>
      <c r="H292" s="19"/>
      <c r="I292" s="18"/>
      <c r="J292" s="18"/>
      <c r="K292" s="18"/>
    </row>
    <row r="293" spans="2:11" ht="12.75">
      <c r="B293" s="18"/>
      <c r="C293" s="19"/>
      <c r="D293" s="19"/>
      <c r="E293" s="18"/>
      <c r="F293" s="18"/>
      <c r="G293" s="18"/>
      <c r="H293" s="19"/>
      <c r="I293" s="18"/>
      <c r="J293" s="18"/>
      <c r="K293" s="18"/>
    </row>
    <row r="294" spans="2:11" ht="12.75">
      <c r="B294" s="18"/>
      <c r="C294" s="19"/>
      <c r="D294" s="19"/>
      <c r="E294" s="18"/>
      <c r="F294" s="18"/>
      <c r="G294" s="18"/>
      <c r="H294" s="19"/>
      <c r="I294" s="18"/>
      <c r="J294" s="18"/>
      <c r="K294" s="18"/>
    </row>
    <row r="295" spans="2:11" ht="12.75">
      <c r="B295" s="18"/>
      <c r="C295" s="19"/>
      <c r="D295" s="19"/>
      <c r="E295" s="18"/>
      <c r="F295" s="18"/>
      <c r="G295" s="18"/>
      <c r="H295" s="19"/>
      <c r="I295" s="18"/>
      <c r="J295" s="18"/>
      <c r="K295" s="18"/>
    </row>
    <row r="296" spans="2:11" ht="12.75">
      <c r="B296" s="18"/>
      <c r="C296" s="19"/>
      <c r="D296" s="19"/>
      <c r="E296" s="18"/>
      <c r="F296" s="18"/>
      <c r="G296" s="18"/>
      <c r="H296" s="19"/>
      <c r="I296" s="18"/>
      <c r="J296" s="18"/>
      <c r="K296" s="18"/>
    </row>
    <row r="297" spans="2:11" ht="12.75">
      <c r="B297" s="18"/>
      <c r="C297" s="19"/>
      <c r="D297" s="19"/>
      <c r="E297" s="18"/>
      <c r="F297" s="18"/>
      <c r="G297" s="18"/>
      <c r="H297" s="19"/>
      <c r="I297" s="18"/>
      <c r="J297" s="18"/>
      <c r="K297" s="18"/>
    </row>
    <row r="298" spans="2:11" ht="12.75">
      <c r="B298" s="18"/>
      <c r="C298" s="19"/>
      <c r="D298" s="19"/>
      <c r="E298" s="18"/>
      <c r="F298" s="18"/>
      <c r="G298" s="18"/>
      <c r="H298" s="19"/>
      <c r="I298" s="18"/>
      <c r="J298" s="18"/>
      <c r="K298" s="18"/>
    </row>
    <row r="299" spans="2:11" ht="12.75">
      <c r="B299" s="18"/>
      <c r="C299" s="19"/>
      <c r="D299" s="19"/>
      <c r="E299" s="18"/>
      <c r="F299" s="18"/>
      <c r="G299" s="18"/>
      <c r="H299" s="19"/>
      <c r="I299" s="18"/>
      <c r="J299" s="18"/>
      <c r="K299" s="18"/>
    </row>
    <row r="300" spans="2:11" ht="12.75">
      <c r="B300" s="18"/>
      <c r="C300" s="19"/>
      <c r="D300" s="19"/>
      <c r="E300" s="18"/>
      <c r="F300" s="18"/>
      <c r="G300" s="18"/>
      <c r="H300" s="19"/>
      <c r="I300" s="18"/>
      <c r="J300" s="18"/>
      <c r="K300" s="18"/>
    </row>
    <row r="301" spans="2:11" ht="12.75">
      <c r="B301" s="18"/>
      <c r="C301" s="19"/>
      <c r="D301" s="19"/>
      <c r="E301" s="18"/>
      <c r="F301" s="18"/>
      <c r="G301" s="18"/>
      <c r="H301" s="19"/>
      <c r="I301" s="18"/>
      <c r="J301" s="18"/>
      <c r="K301" s="18"/>
    </row>
    <row r="302" spans="2:11" ht="12.75">
      <c r="B302" s="18"/>
      <c r="C302" s="19"/>
      <c r="D302" s="19"/>
      <c r="E302" s="18"/>
      <c r="F302" s="18"/>
      <c r="G302" s="18"/>
      <c r="H302" s="19"/>
      <c r="I302" s="18"/>
      <c r="J302" s="18"/>
      <c r="K302" s="18"/>
    </row>
    <row r="303" spans="2:11" ht="12.75">
      <c r="B303" s="18"/>
      <c r="C303" s="19"/>
      <c r="D303" s="19"/>
      <c r="E303" s="18"/>
      <c r="F303" s="18"/>
      <c r="G303" s="18"/>
      <c r="H303" s="19"/>
      <c r="I303" s="18"/>
      <c r="J303" s="18"/>
      <c r="K303" s="18"/>
    </row>
    <row r="304" spans="2:11" ht="12.75">
      <c r="B304" s="18"/>
      <c r="C304" s="19"/>
      <c r="D304" s="19"/>
      <c r="E304" s="18"/>
      <c r="F304" s="18"/>
      <c r="G304" s="18"/>
      <c r="H304" s="19"/>
      <c r="I304" s="18"/>
      <c r="J304" s="18"/>
      <c r="K304" s="18"/>
    </row>
    <row r="305" spans="2:11" ht="12.75">
      <c r="B305" s="18"/>
      <c r="C305" s="19"/>
      <c r="D305" s="19"/>
      <c r="E305" s="18"/>
      <c r="F305" s="18"/>
      <c r="G305" s="18"/>
      <c r="H305" s="19"/>
      <c r="I305" s="18"/>
      <c r="J305" s="18"/>
      <c r="K305" s="18"/>
    </row>
    <row r="306" spans="2:11" ht="12.75">
      <c r="B306" s="18"/>
      <c r="C306" s="19"/>
      <c r="D306" s="19"/>
      <c r="E306" s="18"/>
      <c r="F306" s="18"/>
      <c r="G306" s="18"/>
      <c r="H306" s="19"/>
      <c r="I306" s="18"/>
      <c r="J306" s="18"/>
      <c r="K306" s="18"/>
    </row>
    <row r="307" spans="2:11" ht="12.75">
      <c r="B307" s="18"/>
      <c r="C307" s="19"/>
      <c r="D307" s="19"/>
      <c r="E307" s="18"/>
      <c r="F307" s="18"/>
      <c r="G307" s="18"/>
      <c r="H307" s="19"/>
      <c r="I307" s="18"/>
      <c r="J307" s="18"/>
      <c r="K307" s="18"/>
    </row>
  </sheetData>
  <sheetProtection/>
  <mergeCells count="5">
    <mergeCell ref="M4:M5"/>
    <mergeCell ref="H4:I4"/>
    <mergeCell ref="J4:J5"/>
    <mergeCell ref="K4:K5"/>
    <mergeCell ref="L4:L5"/>
  </mergeCells>
  <printOptions/>
  <pageMargins left="0.32" right="0.16" top="0.66" bottom="0.32" header="0.24" footer="0.14"/>
  <pageSetup horizontalDpi="100" verticalDpi="1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0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9.125" style="0" hidden="1" customWidth="1"/>
  </cols>
  <sheetData>
    <row r="2" spans="2:19" ht="15">
      <c r="B2" s="31" t="s">
        <v>15</v>
      </c>
      <c r="C2" s="31"/>
      <c r="D2" s="31"/>
      <c r="E2" s="31"/>
      <c r="F2" s="31">
        <v>100</v>
      </c>
      <c r="G2" s="31"/>
      <c r="H2" s="31"/>
      <c r="I2" s="31" t="s">
        <v>18</v>
      </c>
      <c r="R2" s="1">
        <v>0</v>
      </c>
      <c r="S2" t="s">
        <v>9</v>
      </c>
    </row>
    <row r="3" spans="2:19" ht="15">
      <c r="B3" s="7" t="s">
        <v>16</v>
      </c>
      <c r="C3" s="7"/>
      <c r="D3" s="7" t="s">
        <v>17</v>
      </c>
      <c r="E3" s="7"/>
      <c r="F3" s="7" t="s">
        <v>16</v>
      </c>
      <c r="G3" s="7" t="s">
        <v>17</v>
      </c>
      <c r="H3" s="7"/>
      <c r="I3" s="31"/>
      <c r="R3" s="1">
        <v>0.99</v>
      </c>
      <c r="S3" t="s">
        <v>9</v>
      </c>
    </row>
    <row r="4" spans="2:19" ht="15">
      <c r="B4" s="7">
        <v>3.33</v>
      </c>
      <c r="C4" s="7">
        <f>VLOOKUP(B4,kontlist,2)</f>
        <v>84.35999999999994</v>
      </c>
      <c r="D4" s="7">
        <v>2</v>
      </c>
      <c r="E4" s="7">
        <f>C4*D4</f>
        <v>168.71999999999989</v>
      </c>
      <c r="F4" s="7">
        <v>76</v>
      </c>
      <c r="G4" s="7">
        <v>2</v>
      </c>
      <c r="H4" s="7">
        <f>F4*G4</f>
        <v>152</v>
      </c>
      <c r="I4" s="8">
        <f>(E4+H4)/(D4+G4)</f>
        <v>80.17999999999998</v>
      </c>
      <c r="R4" s="1">
        <v>1</v>
      </c>
      <c r="S4" s="1">
        <v>30.00000000000006</v>
      </c>
    </row>
    <row r="5" spans="18:19" ht="12.75">
      <c r="R5" s="1">
        <v>1.01</v>
      </c>
      <c r="S5" s="1">
        <v>30.23000000000006</v>
      </c>
    </row>
    <row r="6" spans="18:19" ht="12.75">
      <c r="R6" s="1">
        <v>1.02</v>
      </c>
      <c r="S6" s="1">
        <v>30.46000000000006</v>
      </c>
    </row>
    <row r="7" spans="18:19" ht="12.75">
      <c r="R7" s="1">
        <v>1.03</v>
      </c>
      <c r="S7" s="1">
        <v>30.70000000000006</v>
      </c>
    </row>
    <row r="8" spans="18:19" ht="12.75">
      <c r="R8" s="1">
        <v>1.04</v>
      </c>
      <c r="S8" s="1">
        <v>30.93000000000006</v>
      </c>
    </row>
    <row r="9" spans="18:19" ht="12.75">
      <c r="R9" s="1">
        <v>1.05</v>
      </c>
      <c r="S9" s="1">
        <v>31.16000000000006</v>
      </c>
    </row>
    <row r="10" spans="18:19" ht="12.75">
      <c r="R10" s="1">
        <v>1.06</v>
      </c>
      <c r="S10" s="1">
        <v>31.40000000000006</v>
      </c>
    </row>
    <row r="11" spans="18:19" ht="12.75">
      <c r="R11" s="1">
        <v>1.07</v>
      </c>
      <c r="S11" s="1">
        <v>31.63000000000006</v>
      </c>
    </row>
    <row r="12" spans="18:19" ht="12.75">
      <c r="R12" s="1">
        <v>1.08</v>
      </c>
      <c r="S12" s="1">
        <v>31.86000000000006</v>
      </c>
    </row>
    <row r="13" spans="18:19" ht="12.75">
      <c r="R13" s="1">
        <v>1.09</v>
      </c>
      <c r="S13" s="1">
        <v>32.10000000000006</v>
      </c>
    </row>
    <row r="14" spans="18:19" ht="12.75">
      <c r="R14" s="1">
        <v>1.1</v>
      </c>
      <c r="S14" s="1">
        <v>32.330000000000055</v>
      </c>
    </row>
    <row r="15" spans="18:19" ht="12.75">
      <c r="R15" s="1">
        <v>1.11</v>
      </c>
      <c r="S15" s="1">
        <v>32.56000000000005</v>
      </c>
    </row>
    <row r="16" spans="18:19" ht="12.75">
      <c r="R16" s="1">
        <v>1.12</v>
      </c>
      <c r="S16" s="1">
        <v>32.800000000000054</v>
      </c>
    </row>
    <row r="17" spans="18:19" ht="12.75">
      <c r="R17" s="1">
        <v>1.1300000000000001</v>
      </c>
      <c r="S17" s="1">
        <v>33.03000000000005</v>
      </c>
    </row>
    <row r="18" spans="18:19" ht="12.75">
      <c r="R18" s="1">
        <v>1.1400000000000001</v>
      </c>
      <c r="S18" s="1">
        <v>33.26</v>
      </c>
    </row>
    <row r="19" spans="18:19" ht="12.75">
      <c r="R19" s="1">
        <v>1.1500000000000001</v>
      </c>
      <c r="S19" s="1">
        <v>33.50000000000005</v>
      </c>
    </row>
    <row r="20" spans="18:19" ht="12.75">
      <c r="R20" s="1">
        <v>1.1600000000000001</v>
      </c>
      <c r="S20" s="1">
        <v>33.73</v>
      </c>
    </row>
    <row r="21" spans="18:19" ht="12.75">
      <c r="R21" s="1">
        <v>1.1700000000000002</v>
      </c>
      <c r="S21" s="1">
        <v>33.96</v>
      </c>
    </row>
    <row r="22" spans="18:19" ht="12.75">
      <c r="R22" s="1">
        <v>1.1800000000000002</v>
      </c>
      <c r="S22" s="1">
        <v>34.2</v>
      </c>
    </row>
    <row r="23" spans="18:19" ht="12.75">
      <c r="R23" s="1">
        <v>1.1900000000000002</v>
      </c>
      <c r="S23" s="1">
        <v>34.43</v>
      </c>
    </row>
    <row r="24" spans="18:19" ht="12.75">
      <c r="R24" s="1">
        <v>1.2000000000000002</v>
      </c>
      <c r="S24" s="1">
        <v>34.66</v>
      </c>
    </row>
    <row r="25" spans="18:19" ht="12.75">
      <c r="R25" s="1">
        <v>1.2100000000000002</v>
      </c>
      <c r="S25" s="1">
        <v>34.9</v>
      </c>
    </row>
    <row r="26" spans="18:19" ht="12.75">
      <c r="R26" s="1">
        <v>1.2200000000000002</v>
      </c>
      <c r="S26" s="1">
        <v>35.13</v>
      </c>
    </row>
    <row r="27" spans="18:19" ht="12.75">
      <c r="R27" s="1">
        <v>1.2300000000000002</v>
      </c>
      <c r="S27" s="1">
        <v>35.36</v>
      </c>
    </row>
    <row r="28" spans="18:19" ht="12.75">
      <c r="R28" s="1">
        <v>1.2400000000000002</v>
      </c>
      <c r="S28" s="1">
        <v>35.6</v>
      </c>
    </row>
    <row r="29" spans="18:19" ht="12.75">
      <c r="R29" s="1">
        <v>1.2500000000000002</v>
      </c>
      <c r="S29" s="1">
        <v>35.83</v>
      </c>
    </row>
    <row r="30" spans="18:19" ht="12.75">
      <c r="R30" s="1">
        <v>1.2600000000000002</v>
      </c>
      <c r="S30" s="1">
        <v>36.06</v>
      </c>
    </row>
    <row r="31" spans="18:19" ht="12.75">
      <c r="R31" s="1">
        <v>1.2700000000000002</v>
      </c>
      <c r="S31" s="1">
        <v>36.3</v>
      </c>
    </row>
    <row r="32" spans="18:19" ht="12.75">
      <c r="R32" s="1">
        <v>1.2800000000000002</v>
      </c>
      <c r="S32" s="1">
        <v>36.53</v>
      </c>
    </row>
    <row r="33" spans="18:19" ht="12.75">
      <c r="R33" s="1">
        <v>1.2900000000000003</v>
      </c>
      <c r="S33" s="1">
        <v>36.76</v>
      </c>
    </row>
    <row r="34" spans="18:19" ht="12.75">
      <c r="R34" s="1">
        <v>1.3000000000000003</v>
      </c>
      <c r="S34" s="1">
        <v>37</v>
      </c>
    </row>
    <row r="35" spans="18:19" ht="12.75">
      <c r="R35" s="1">
        <v>1.3100000000000003</v>
      </c>
      <c r="S35" s="1">
        <v>37.23</v>
      </c>
    </row>
    <row r="36" spans="18:19" ht="12.75">
      <c r="R36" s="1">
        <v>1.3200000000000003</v>
      </c>
      <c r="S36" s="1">
        <v>37.46</v>
      </c>
    </row>
    <row r="37" spans="18:19" ht="12.75">
      <c r="R37" s="1">
        <v>1.3300000000000003</v>
      </c>
      <c r="S37" s="1">
        <v>37.7</v>
      </c>
    </row>
    <row r="38" spans="18:19" ht="12.75">
      <c r="R38" s="1">
        <v>1.3400000000000003</v>
      </c>
      <c r="S38" s="1">
        <v>37.93</v>
      </c>
    </row>
    <row r="39" spans="18:19" ht="12.75">
      <c r="R39" s="1">
        <v>1.3500000000000003</v>
      </c>
      <c r="S39" s="1">
        <v>38.16</v>
      </c>
    </row>
    <row r="40" spans="18:19" ht="12.75">
      <c r="R40" s="1">
        <v>1.3600000000000003</v>
      </c>
      <c r="S40" s="1">
        <v>38.4</v>
      </c>
    </row>
    <row r="41" spans="18:19" ht="12.75">
      <c r="R41" s="1">
        <v>1.3700000000000003</v>
      </c>
      <c r="S41" s="1">
        <v>38.63</v>
      </c>
    </row>
    <row r="42" spans="18:19" ht="12.75">
      <c r="R42" s="1">
        <v>1.3800000000000003</v>
      </c>
      <c r="S42" s="1">
        <v>38.86</v>
      </c>
    </row>
    <row r="43" spans="18:19" ht="12.75">
      <c r="R43" s="1">
        <v>1.3900000000000003</v>
      </c>
      <c r="S43" s="1">
        <v>39.1</v>
      </c>
    </row>
    <row r="44" spans="18:19" ht="12.75">
      <c r="R44" s="1">
        <v>1.4000000000000004</v>
      </c>
      <c r="S44" s="1">
        <v>39.33</v>
      </c>
    </row>
    <row r="45" spans="18:19" ht="12.75">
      <c r="R45" s="1">
        <v>1.4100000000000004</v>
      </c>
      <c r="S45" s="1">
        <v>39.56</v>
      </c>
    </row>
    <row r="46" spans="18:19" ht="12.75">
      <c r="R46" s="1">
        <v>1.4200000000000004</v>
      </c>
      <c r="S46" s="1">
        <v>39.8</v>
      </c>
    </row>
    <row r="47" spans="18:19" ht="12.75">
      <c r="R47" s="1">
        <v>1.4300000000000004</v>
      </c>
      <c r="S47" s="1">
        <v>40.03</v>
      </c>
    </row>
    <row r="48" spans="18:19" ht="12.75">
      <c r="R48" s="1">
        <v>1.4400000000000004</v>
      </c>
      <c r="S48" s="1">
        <v>40.26</v>
      </c>
    </row>
    <row r="49" spans="18:19" ht="12.75">
      <c r="R49" s="1">
        <v>1.4500000000000004</v>
      </c>
      <c r="S49" s="1">
        <v>40.5</v>
      </c>
    </row>
    <row r="50" spans="18:19" ht="12.75">
      <c r="R50" s="1">
        <v>1.4600000000000004</v>
      </c>
      <c r="S50" s="1">
        <v>40.73</v>
      </c>
    </row>
    <row r="51" spans="18:19" ht="12.75">
      <c r="R51" s="1">
        <v>1.4700000000000004</v>
      </c>
      <c r="S51" s="1">
        <v>40.96</v>
      </c>
    </row>
    <row r="52" spans="18:19" ht="12.75">
      <c r="R52" s="1">
        <v>1.4800000000000004</v>
      </c>
      <c r="S52" s="1">
        <v>41.2</v>
      </c>
    </row>
    <row r="53" spans="18:19" ht="12.75">
      <c r="R53" s="1">
        <v>1.4900000000000004</v>
      </c>
      <c r="S53" s="1">
        <v>41.43</v>
      </c>
    </row>
    <row r="54" spans="18:19" ht="12.75">
      <c r="R54" s="1">
        <v>1.5000000000000004</v>
      </c>
      <c r="S54" s="1">
        <v>41.66</v>
      </c>
    </row>
    <row r="55" spans="18:19" ht="12.75">
      <c r="R55" s="1">
        <v>1.5100000000000005</v>
      </c>
      <c r="S55" s="1">
        <v>41.9</v>
      </c>
    </row>
    <row r="56" spans="18:19" ht="12.75">
      <c r="R56" s="1">
        <v>1.5200000000000005</v>
      </c>
      <c r="S56" s="1">
        <v>42.13</v>
      </c>
    </row>
    <row r="57" spans="18:19" ht="12.75">
      <c r="R57" s="1">
        <v>1.5300000000000005</v>
      </c>
      <c r="S57" s="1">
        <v>42.36</v>
      </c>
    </row>
    <row r="58" spans="18:19" ht="12.75">
      <c r="R58" s="1">
        <v>1.5400000000000005</v>
      </c>
      <c r="S58" s="1">
        <v>42.6</v>
      </c>
    </row>
    <row r="59" spans="18:19" ht="12.75">
      <c r="R59" s="1">
        <v>1.5500000000000005</v>
      </c>
      <c r="S59" s="1">
        <v>42.83</v>
      </c>
    </row>
    <row r="60" spans="18:19" ht="12.75">
      <c r="R60" s="1">
        <v>1.5600000000000005</v>
      </c>
      <c r="S60" s="1">
        <v>43.06</v>
      </c>
    </row>
    <row r="61" spans="18:19" ht="12.75">
      <c r="R61" s="1">
        <v>1.5700000000000005</v>
      </c>
      <c r="S61" s="1">
        <v>43.3</v>
      </c>
    </row>
    <row r="62" spans="18:19" ht="12.75">
      <c r="R62" s="1">
        <v>1.5800000000000005</v>
      </c>
      <c r="S62" s="1">
        <v>43.53</v>
      </c>
    </row>
    <row r="63" spans="18:19" ht="12.75">
      <c r="R63" s="1">
        <v>1.5900000000000005</v>
      </c>
      <c r="S63" s="1">
        <v>43.76</v>
      </c>
    </row>
    <row r="64" spans="18:19" ht="12.75">
      <c r="R64" s="1">
        <v>1.6000000000000005</v>
      </c>
      <c r="S64" s="1">
        <v>44</v>
      </c>
    </row>
    <row r="65" spans="18:19" ht="12.75">
      <c r="R65" s="1">
        <v>1.6100000000000005</v>
      </c>
      <c r="S65" s="1">
        <v>44.23</v>
      </c>
    </row>
    <row r="66" spans="18:19" ht="12.75">
      <c r="R66" s="1">
        <v>1.6200000000000006</v>
      </c>
      <c r="S66" s="1">
        <v>44.46</v>
      </c>
    </row>
    <row r="67" spans="18:19" ht="12.75">
      <c r="R67" s="1">
        <v>1.6300000000000006</v>
      </c>
      <c r="S67" s="1">
        <v>44.7</v>
      </c>
    </row>
    <row r="68" spans="18:19" ht="12.75">
      <c r="R68" s="1">
        <v>1.6400000000000006</v>
      </c>
      <c r="S68" s="1">
        <v>44.93</v>
      </c>
    </row>
    <row r="69" spans="18:19" ht="12.75">
      <c r="R69" s="1">
        <v>1.6500000000000006</v>
      </c>
      <c r="S69" s="1">
        <v>45.16</v>
      </c>
    </row>
    <row r="70" spans="18:19" ht="12.75">
      <c r="R70" s="1">
        <v>1.6600000000000006</v>
      </c>
      <c r="S70" s="1">
        <v>45.4</v>
      </c>
    </row>
    <row r="71" spans="18:19" ht="12.75">
      <c r="R71" s="1">
        <v>1.6700000000000006</v>
      </c>
      <c r="S71" s="1">
        <v>45.63</v>
      </c>
    </row>
    <row r="72" spans="18:19" ht="12.75">
      <c r="R72" s="1">
        <v>1.6800000000000006</v>
      </c>
      <c r="S72" s="1">
        <v>45.86</v>
      </c>
    </row>
    <row r="73" spans="18:19" ht="12.75">
      <c r="R73" s="1">
        <v>1.6900000000000006</v>
      </c>
      <c r="S73" s="1">
        <v>46.1</v>
      </c>
    </row>
    <row r="74" spans="18:19" ht="12.75">
      <c r="R74" s="1">
        <v>1.7000000000000006</v>
      </c>
      <c r="S74" s="1">
        <v>46.33</v>
      </c>
    </row>
    <row r="75" spans="18:19" ht="12.75">
      <c r="R75" s="1">
        <v>1.7100000000000006</v>
      </c>
      <c r="S75" s="1">
        <v>46.56</v>
      </c>
    </row>
    <row r="76" spans="18:19" ht="12.75">
      <c r="R76" s="1">
        <v>1.7200000000000006</v>
      </c>
      <c r="S76" s="1">
        <v>46.8</v>
      </c>
    </row>
    <row r="77" spans="18:19" ht="12.75">
      <c r="R77" s="1">
        <v>1.7300000000000006</v>
      </c>
      <c r="S77" s="1">
        <v>47.03</v>
      </c>
    </row>
    <row r="78" spans="18:19" ht="12.75">
      <c r="R78" s="1">
        <v>1.7400000000000007</v>
      </c>
      <c r="S78" s="1">
        <v>47.26</v>
      </c>
    </row>
    <row r="79" spans="18:19" ht="12.75">
      <c r="R79" s="1">
        <v>1.7500000000000007</v>
      </c>
      <c r="S79" s="1">
        <v>47.5</v>
      </c>
    </row>
    <row r="80" spans="18:19" ht="12.75">
      <c r="R80" s="1">
        <v>1.7600000000000007</v>
      </c>
      <c r="S80" s="1">
        <v>47.73</v>
      </c>
    </row>
    <row r="81" spans="18:19" ht="12.75">
      <c r="R81" s="1">
        <v>1.7700000000000007</v>
      </c>
      <c r="S81" s="1">
        <v>47.96</v>
      </c>
    </row>
    <row r="82" spans="18:19" ht="12.75">
      <c r="R82" s="1">
        <v>1.7800000000000007</v>
      </c>
      <c r="S82" s="1">
        <v>48.2</v>
      </c>
    </row>
    <row r="83" spans="18:19" ht="12.75">
      <c r="R83" s="1">
        <v>1.7900000000000007</v>
      </c>
      <c r="S83" s="1">
        <v>48.43</v>
      </c>
    </row>
    <row r="84" spans="18:19" ht="12.75">
      <c r="R84" s="1">
        <v>1.8000000000000007</v>
      </c>
      <c r="S84" s="1">
        <v>48.66</v>
      </c>
    </row>
    <row r="85" spans="18:19" ht="12.75">
      <c r="R85" s="1">
        <v>1.8100000000000007</v>
      </c>
      <c r="S85" s="1">
        <v>48.9</v>
      </c>
    </row>
    <row r="86" spans="18:19" ht="12.75">
      <c r="R86" s="1">
        <v>1.8200000000000007</v>
      </c>
      <c r="S86" s="1">
        <v>49.13</v>
      </c>
    </row>
    <row r="87" spans="18:19" ht="12.75">
      <c r="R87" s="1">
        <v>1.8300000000000007</v>
      </c>
      <c r="S87" s="1">
        <v>49.35999999999995</v>
      </c>
    </row>
    <row r="88" spans="18:19" ht="12.75">
      <c r="R88" s="1">
        <v>1.8400000000000007</v>
      </c>
      <c r="S88" s="1">
        <v>49.6</v>
      </c>
    </row>
    <row r="89" spans="18:19" ht="12.75">
      <c r="R89" s="1">
        <v>1.8500000000000008</v>
      </c>
      <c r="S89" s="1">
        <v>49.82999999999995</v>
      </c>
    </row>
    <row r="90" spans="18:19" ht="12.75">
      <c r="R90" s="1">
        <v>1.8600000000000008</v>
      </c>
      <c r="S90" s="1">
        <v>50.059999999999945</v>
      </c>
    </row>
    <row r="91" spans="18:19" ht="12.75">
      <c r="R91" s="1">
        <v>1.8700000000000008</v>
      </c>
      <c r="S91" s="1">
        <v>50.29999999999995</v>
      </c>
    </row>
    <row r="92" spans="18:19" ht="12.75">
      <c r="R92" s="1">
        <v>1.8800000000000008</v>
      </c>
      <c r="S92" s="1">
        <v>50.529999999999944</v>
      </c>
    </row>
    <row r="93" spans="18:19" ht="12.75">
      <c r="R93" s="1">
        <v>1.8900000000000008</v>
      </c>
      <c r="S93" s="1">
        <v>50.75999999999994</v>
      </c>
    </row>
    <row r="94" spans="18:19" ht="12.75">
      <c r="R94" s="1">
        <v>1.9000000000000008</v>
      </c>
      <c r="S94" s="1">
        <v>50.99999999999994</v>
      </c>
    </row>
    <row r="95" spans="18:19" ht="12.75">
      <c r="R95" s="1">
        <v>1.9100000000000008</v>
      </c>
      <c r="S95" s="1">
        <v>51.22999999999994</v>
      </c>
    </row>
    <row r="96" spans="18:19" ht="12.75">
      <c r="R96" s="1">
        <v>1.9200000000000008</v>
      </c>
      <c r="S96" s="1">
        <v>51.45999999999994</v>
      </c>
    </row>
    <row r="97" spans="18:19" ht="12.75">
      <c r="R97" s="1">
        <v>1.9300000000000008</v>
      </c>
      <c r="S97" s="1">
        <v>51.69999999999994</v>
      </c>
    </row>
    <row r="98" spans="18:19" ht="12.75">
      <c r="R98" s="1">
        <v>1.9400000000000008</v>
      </c>
      <c r="S98" s="1">
        <v>51.929999999999936</v>
      </c>
    </row>
    <row r="99" spans="18:19" ht="12.75">
      <c r="R99" s="1">
        <v>1.9500000000000008</v>
      </c>
      <c r="S99" s="1">
        <v>52.15999999999993</v>
      </c>
    </row>
    <row r="100" spans="18:19" ht="12.75">
      <c r="R100" s="1">
        <v>1.9600000000000009</v>
      </c>
      <c r="S100" s="1">
        <v>52.399999999999935</v>
      </c>
    </row>
    <row r="101" spans="18:19" ht="12.75">
      <c r="R101" s="1">
        <v>1.9700000000000009</v>
      </c>
      <c r="S101" s="1">
        <v>52.62999999999993</v>
      </c>
    </row>
    <row r="102" spans="18:19" ht="12.75">
      <c r="R102" s="1">
        <v>1.9800000000000009</v>
      </c>
      <c r="S102" s="1">
        <v>52.85999999999993</v>
      </c>
    </row>
    <row r="103" spans="18:19" ht="12.75">
      <c r="R103" s="1">
        <v>1.9900000000000009</v>
      </c>
      <c r="S103" s="1">
        <v>53.09999999999993</v>
      </c>
    </row>
    <row r="104" spans="18:19" ht="12.75">
      <c r="R104" s="1">
        <v>2.000000000000001</v>
      </c>
      <c r="S104" s="1">
        <v>53.32999999999993</v>
      </c>
    </row>
    <row r="105" spans="18:19" ht="12.75">
      <c r="R105" s="1">
        <v>2.0100000000000007</v>
      </c>
      <c r="S105" s="1">
        <v>53.559999999999924</v>
      </c>
    </row>
    <row r="106" spans="18:19" ht="12.75">
      <c r="R106" s="1">
        <v>2.0200000000000005</v>
      </c>
      <c r="S106" s="1">
        <v>53.799999999999926</v>
      </c>
    </row>
    <row r="107" spans="18:19" ht="12.75">
      <c r="R107" s="1">
        <v>2.0300000000000002</v>
      </c>
      <c r="S107" s="1">
        <v>54.02999999999992</v>
      </c>
    </row>
    <row r="108" spans="18:19" ht="12.75">
      <c r="R108" s="1">
        <v>2.04</v>
      </c>
      <c r="S108" s="1">
        <v>54.25999999999992</v>
      </c>
    </row>
    <row r="109" spans="18:19" ht="12.75">
      <c r="R109" s="1">
        <v>2.05</v>
      </c>
      <c r="S109" s="1">
        <v>54.49999999999992</v>
      </c>
    </row>
    <row r="110" spans="18:19" ht="12.75">
      <c r="R110" s="1">
        <v>2.0599999999999996</v>
      </c>
      <c r="S110" s="1">
        <v>54.72999999999992</v>
      </c>
    </row>
    <row r="111" spans="18:19" ht="12.75">
      <c r="R111" s="1">
        <v>2.0699999999999994</v>
      </c>
      <c r="S111" s="1">
        <v>54.959999999999916</v>
      </c>
    </row>
    <row r="112" spans="18:19" ht="12.75">
      <c r="R112" s="1">
        <v>2.079999999999999</v>
      </c>
      <c r="S112" s="1">
        <v>55.19999999999992</v>
      </c>
    </row>
    <row r="113" spans="18:19" ht="12.75">
      <c r="R113" s="1">
        <v>2.089999999999999</v>
      </c>
      <c r="S113" s="1">
        <v>55.429999999999914</v>
      </c>
    </row>
    <row r="114" spans="18:19" ht="12.75">
      <c r="R114" s="1">
        <v>2.0999999999999988</v>
      </c>
      <c r="S114" s="1">
        <v>55.65999999999991</v>
      </c>
    </row>
    <row r="115" spans="18:19" ht="12.75">
      <c r="R115" s="1">
        <v>2.1099999999999985</v>
      </c>
      <c r="S115" s="1">
        <v>55.89999999999991</v>
      </c>
    </row>
    <row r="116" spans="18:19" ht="12.75">
      <c r="R116" s="1">
        <v>2.1199999999999983</v>
      </c>
      <c r="S116" s="1">
        <v>56.12999999999991</v>
      </c>
    </row>
    <row r="117" spans="18:19" ht="12.75">
      <c r="R117" s="1">
        <v>2.129999999999998</v>
      </c>
      <c r="S117" s="1">
        <v>56.35999999999991</v>
      </c>
    </row>
    <row r="118" spans="18:19" ht="12.75">
      <c r="R118" s="1">
        <v>2.139999999999998</v>
      </c>
      <c r="S118" s="1">
        <v>56.59999999999991</v>
      </c>
    </row>
    <row r="119" spans="18:19" ht="12.75">
      <c r="R119" s="1">
        <v>2.1499999999999977</v>
      </c>
      <c r="S119" s="1">
        <v>56.829999999999906</v>
      </c>
    </row>
    <row r="120" spans="18:19" ht="12.75">
      <c r="R120" s="1">
        <v>2.1599999999999975</v>
      </c>
      <c r="S120" s="1">
        <v>57.0599999999999</v>
      </c>
    </row>
    <row r="121" spans="18:19" ht="12.75">
      <c r="R121" s="1">
        <v>2.1699999999999973</v>
      </c>
      <c r="S121" s="1">
        <v>57.299999999999905</v>
      </c>
    </row>
    <row r="122" spans="18:19" ht="12.75">
      <c r="R122" s="1">
        <v>2.179999999999997</v>
      </c>
      <c r="S122" s="1">
        <v>57.5299999999999</v>
      </c>
    </row>
    <row r="123" spans="18:19" ht="12.75">
      <c r="R123" s="1">
        <v>2.189999999999997</v>
      </c>
      <c r="S123" s="1">
        <v>57.7599999999999</v>
      </c>
    </row>
    <row r="124" spans="18:19" ht="12.75">
      <c r="R124" s="1">
        <v>2.1999999999999966</v>
      </c>
      <c r="S124" s="1">
        <v>57.9999999999999</v>
      </c>
    </row>
    <row r="125" spans="18:19" ht="12.75">
      <c r="R125" s="1">
        <v>2.2099999999999964</v>
      </c>
      <c r="S125" s="1">
        <v>58.2299999999999</v>
      </c>
    </row>
    <row r="126" spans="18:19" ht="12.75">
      <c r="R126" s="1">
        <v>2.219999999999996</v>
      </c>
      <c r="S126" s="1">
        <v>58.459999999999894</v>
      </c>
    </row>
    <row r="127" spans="18:19" ht="12.75">
      <c r="R127" s="1">
        <v>2.229999999999996</v>
      </c>
      <c r="S127" s="1">
        <v>58.699999999999896</v>
      </c>
    </row>
    <row r="128" spans="18:19" ht="12.75">
      <c r="R128" s="1">
        <v>2.2399999999999958</v>
      </c>
      <c r="S128" s="1">
        <v>58.92999999999989</v>
      </c>
    </row>
    <row r="129" spans="18:19" ht="12.75">
      <c r="R129" s="1">
        <v>2.2499999999999956</v>
      </c>
      <c r="S129" s="1">
        <v>59.15999999999989</v>
      </c>
    </row>
    <row r="130" spans="18:19" ht="12.75">
      <c r="R130" s="1">
        <v>2.2599999999999953</v>
      </c>
      <c r="S130" s="1">
        <v>59.39999999999989</v>
      </c>
    </row>
    <row r="131" spans="18:19" ht="12.75">
      <c r="R131" s="1">
        <v>2.269999999999995</v>
      </c>
      <c r="S131" s="1">
        <v>59.62999999999989</v>
      </c>
    </row>
    <row r="132" spans="18:19" ht="12.75">
      <c r="R132" s="1">
        <v>2.279999999999995</v>
      </c>
      <c r="S132" s="1">
        <v>59.859999999999886</v>
      </c>
    </row>
    <row r="133" spans="18:19" ht="12.75">
      <c r="R133" s="1">
        <v>2.2899999999999947</v>
      </c>
      <c r="S133" s="1">
        <v>60.09999999999989</v>
      </c>
    </row>
    <row r="134" spans="18:19" ht="12.75">
      <c r="R134" s="1">
        <v>2.2999999999999945</v>
      </c>
      <c r="S134" s="1">
        <v>60.329999999999885</v>
      </c>
    </row>
    <row r="135" spans="18:19" ht="12.75">
      <c r="R135" s="1">
        <v>2.3099999999999943</v>
      </c>
      <c r="S135" s="1">
        <v>60.55999999999988</v>
      </c>
    </row>
    <row r="136" spans="18:19" ht="12.75">
      <c r="R136" s="1">
        <v>2.319999999999994</v>
      </c>
      <c r="S136" s="1">
        <v>60.79999999999988</v>
      </c>
    </row>
    <row r="137" spans="18:19" ht="12.75">
      <c r="R137" s="1">
        <v>2.329999999999994</v>
      </c>
      <c r="S137" s="1">
        <v>61.02999999999988</v>
      </c>
    </row>
    <row r="138" spans="18:19" ht="12.75">
      <c r="R138" s="1">
        <v>2.3399999999999936</v>
      </c>
      <c r="S138" s="1">
        <v>61.25999999999988</v>
      </c>
    </row>
    <row r="139" spans="18:19" ht="12.75">
      <c r="R139" s="1">
        <v>2.3499999999999934</v>
      </c>
      <c r="S139" s="1">
        <v>61.49999999999988</v>
      </c>
    </row>
    <row r="140" spans="18:19" ht="12.75">
      <c r="R140" s="1">
        <v>2.359999999999993</v>
      </c>
      <c r="S140" s="1">
        <v>61.729999999999876</v>
      </c>
    </row>
    <row r="141" spans="18:19" ht="12.75">
      <c r="R141" s="1">
        <v>2.369999999999993</v>
      </c>
      <c r="S141" s="1">
        <v>61.95999999999987</v>
      </c>
    </row>
    <row r="142" spans="18:19" ht="12.75">
      <c r="R142" s="1">
        <v>2.379999999999993</v>
      </c>
      <c r="S142" s="1">
        <v>62.199999999999875</v>
      </c>
    </row>
    <row r="143" spans="18:19" ht="12.75">
      <c r="R143" s="1">
        <v>2.3899999999999926</v>
      </c>
      <c r="S143" s="1">
        <v>62.42999999999987</v>
      </c>
    </row>
    <row r="144" spans="18:19" ht="12.75">
      <c r="R144" s="1">
        <v>2.3999999999999924</v>
      </c>
      <c r="S144" s="1">
        <v>62.65999999999987</v>
      </c>
    </row>
    <row r="145" spans="18:19" ht="12.75">
      <c r="R145" s="1">
        <v>2.409999999999992</v>
      </c>
      <c r="S145" s="1">
        <v>62.89999999999987</v>
      </c>
    </row>
    <row r="146" spans="18:19" ht="12.75">
      <c r="R146" s="1">
        <v>2.419999999999992</v>
      </c>
      <c r="S146" s="1">
        <v>63.12999999999987</v>
      </c>
    </row>
    <row r="147" spans="18:19" ht="12.75">
      <c r="R147" s="1">
        <v>2.4299999999999917</v>
      </c>
      <c r="S147" s="1">
        <v>63.359999999999864</v>
      </c>
    </row>
    <row r="148" spans="18:19" ht="12.75">
      <c r="R148" s="1">
        <v>2.4399999999999915</v>
      </c>
      <c r="S148" s="1">
        <v>63.599999999999866</v>
      </c>
    </row>
    <row r="149" spans="18:19" ht="12.75">
      <c r="R149" s="1">
        <v>2.4499999999999913</v>
      </c>
      <c r="S149" s="1">
        <v>63.82999999999986</v>
      </c>
    </row>
    <row r="150" spans="18:19" ht="12.75">
      <c r="R150" s="1">
        <v>2.459999999999991</v>
      </c>
      <c r="S150" s="1">
        <v>64.05999999999986</v>
      </c>
    </row>
    <row r="151" spans="18:19" ht="12.75">
      <c r="R151" s="1">
        <v>2.469999999999991</v>
      </c>
      <c r="S151" s="1">
        <v>64.29999999999986</v>
      </c>
    </row>
    <row r="152" spans="18:19" ht="12.75">
      <c r="R152" s="1">
        <v>2.4799999999999907</v>
      </c>
      <c r="S152" s="1">
        <v>64.52999999999986</v>
      </c>
    </row>
    <row r="153" spans="18:19" ht="12.75">
      <c r="R153" s="1">
        <v>2.4899999999999904</v>
      </c>
      <c r="S153" s="1">
        <v>64.75999999999986</v>
      </c>
    </row>
    <row r="154" spans="18:19" ht="12.75">
      <c r="R154" s="1">
        <v>2.4999999999999902</v>
      </c>
      <c r="S154" s="1">
        <v>64.99999999999986</v>
      </c>
    </row>
    <row r="155" spans="18:19" ht="12.75">
      <c r="R155" s="1">
        <v>2.50999999999999</v>
      </c>
      <c r="S155" s="1">
        <v>65.22999999999986</v>
      </c>
    </row>
    <row r="156" spans="18:19" ht="12.75">
      <c r="R156" s="1">
        <v>2.51999999999999</v>
      </c>
      <c r="S156" s="1">
        <v>65.45999999999987</v>
      </c>
    </row>
    <row r="157" spans="18:19" ht="12.75">
      <c r="R157" s="1">
        <v>2.5299999999999896</v>
      </c>
      <c r="S157" s="1">
        <v>65.69999999999986</v>
      </c>
    </row>
    <row r="158" spans="18:19" ht="12.75">
      <c r="R158" s="1">
        <v>2.5399999999999894</v>
      </c>
      <c r="S158" s="1">
        <v>65.92999999999986</v>
      </c>
    </row>
    <row r="159" spans="18:19" ht="12.75">
      <c r="R159" s="1">
        <v>2.549999999999989</v>
      </c>
      <c r="S159" s="1">
        <v>66.15999999999987</v>
      </c>
    </row>
    <row r="160" spans="18:19" ht="12.75">
      <c r="R160" s="1">
        <v>2.559999999999989</v>
      </c>
      <c r="S160" s="1">
        <v>66.39999999999986</v>
      </c>
    </row>
    <row r="161" spans="18:19" ht="12.75">
      <c r="R161" s="1">
        <v>2.5699999999999887</v>
      </c>
      <c r="S161" s="1">
        <v>66.62999999999987</v>
      </c>
    </row>
    <row r="162" spans="18:19" ht="12.75">
      <c r="R162" s="1">
        <v>2.5799999999999885</v>
      </c>
      <c r="S162" s="1">
        <v>66.85999999999987</v>
      </c>
    </row>
    <row r="163" spans="18:19" ht="12.75">
      <c r="R163" s="1">
        <v>2.5899999999999883</v>
      </c>
      <c r="S163" s="1">
        <v>67.09999999999987</v>
      </c>
    </row>
    <row r="164" spans="18:19" ht="12.75">
      <c r="R164" s="1">
        <v>2.599999999999988</v>
      </c>
      <c r="S164" s="1">
        <v>67.32999999999987</v>
      </c>
    </row>
    <row r="165" spans="18:19" ht="12.75">
      <c r="R165" s="1">
        <v>2.609999999999988</v>
      </c>
      <c r="S165" s="1">
        <v>67.55999999999987</v>
      </c>
    </row>
    <row r="166" spans="18:19" ht="12.75">
      <c r="R166" s="1">
        <v>2.6199999999999877</v>
      </c>
      <c r="S166" s="1">
        <v>67.79999999999987</v>
      </c>
    </row>
    <row r="167" spans="18:19" ht="12.75">
      <c r="R167" s="1">
        <v>2.6299999999999875</v>
      </c>
      <c r="S167" s="1">
        <v>68.02999999999987</v>
      </c>
    </row>
    <row r="168" spans="18:19" ht="12.75">
      <c r="R168" s="1">
        <v>2.6399999999999872</v>
      </c>
      <c r="S168" s="1">
        <v>68.25999999999988</v>
      </c>
    </row>
    <row r="169" spans="18:19" ht="12.75">
      <c r="R169" s="1">
        <v>2.649999999999987</v>
      </c>
      <c r="S169" s="1">
        <v>68.49999999999987</v>
      </c>
    </row>
    <row r="170" spans="18:19" ht="12.75">
      <c r="R170" s="1">
        <v>2.659999999999987</v>
      </c>
      <c r="S170" s="1">
        <v>68.72999999999988</v>
      </c>
    </row>
    <row r="171" spans="18:19" ht="12.75">
      <c r="R171" s="1">
        <v>2.6699999999999866</v>
      </c>
      <c r="S171" s="1">
        <v>68.95999999999988</v>
      </c>
    </row>
    <row r="172" spans="18:19" ht="12.75">
      <c r="R172" s="1">
        <v>2.6799999999999864</v>
      </c>
      <c r="S172" s="1">
        <v>69.19999999999987</v>
      </c>
    </row>
    <row r="173" spans="18:19" ht="12.75">
      <c r="R173" s="1">
        <v>2.689999999999986</v>
      </c>
      <c r="S173" s="1">
        <v>69.42999999999988</v>
      </c>
    </row>
    <row r="174" spans="18:19" ht="12.75">
      <c r="R174" s="1">
        <v>2.699999999999986</v>
      </c>
      <c r="S174" s="1">
        <v>69.65999999999988</v>
      </c>
    </row>
    <row r="175" spans="18:19" ht="12.75">
      <c r="R175" s="1">
        <v>2.7099999999999858</v>
      </c>
      <c r="S175" s="1">
        <v>69.89999999999988</v>
      </c>
    </row>
    <row r="176" spans="18:19" ht="12.75">
      <c r="R176" s="1">
        <v>2.7199999999999855</v>
      </c>
      <c r="S176" s="1">
        <v>70.12999999999988</v>
      </c>
    </row>
    <row r="177" spans="18:19" ht="12.75">
      <c r="R177" s="1">
        <v>2.7299999999999853</v>
      </c>
      <c r="S177" s="1">
        <v>70.35999999999989</v>
      </c>
    </row>
    <row r="178" spans="18:19" ht="12.75">
      <c r="R178" s="1">
        <v>2.739999999999985</v>
      </c>
      <c r="S178" s="1">
        <v>70.59999999999988</v>
      </c>
    </row>
    <row r="179" spans="18:19" ht="12.75">
      <c r="R179" s="1">
        <v>2.749999999999985</v>
      </c>
      <c r="S179" s="1">
        <v>70.82999999999988</v>
      </c>
    </row>
    <row r="180" spans="18:19" ht="12.75">
      <c r="R180" s="1">
        <v>2.7599999999999847</v>
      </c>
      <c r="S180" s="1">
        <v>71.05999999999989</v>
      </c>
    </row>
    <row r="181" spans="18:19" ht="12.75">
      <c r="R181" s="1">
        <v>2.7699999999999845</v>
      </c>
      <c r="S181" s="1">
        <v>71.29999999999988</v>
      </c>
    </row>
    <row r="182" spans="18:19" ht="12.75">
      <c r="R182" s="1">
        <v>2.7799999999999843</v>
      </c>
      <c r="S182" s="1">
        <v>71.52999999999989</v>
      </c>
    </row>
    <row r="183" spans="18:19" ht="12.75">
      <c r="R183" s="1">
        <v>2.789999999999984</v>
      </c>
      <c r="S183" s="1">
        <v>71.75999999999989</v>
      </c>
    </row>
    <row r="184" spans="18:19" ht="12.75">
      <c r="R184" s="1">
        <v>2.799999999999984</v>
      </c>
      <c r="S184" s="1">
        <v>71.99999999999989</v>
      </c>
    </row>
    <row r="185" spans="18:19" ht="12.75">
      <c r="R185" s="1">
        <v>2.8099999999999836</v>
      </c>
      <c r="S185" s="1">
        <v>72.22999999999989</v>
      </c>
    </row>
    <row r="186" spans="18:19" ht="12.75">
      <c r="R186" s="1">
        <v>2.8199999999999834</v>
      </c>
      <c r="S186" s="1">
        <v>72.4599999999999</v>
      </c>
    </row>
    <row r="187" spans="18:19" ht="12.75">
      <c r="R187" s="1">
        <v>2.829999999999983</v>
      </c>
      <c r="S187" s="1">
        <v>72.69999999999989</v>
      </c>
    </row>
    <row r="188" spans="18:19" ht="12.75">
      <c r="R188" s="1">
        <v>2.839999999999983</v>
      </c>
      <c r="S188" s="1">
        <v>72.9299999999999</v>
      </c>
    </row>
    <row r="189" spans="18:19" ht="12.75">
      <c r="R189" s="1">
        <v>2.8499999999999828</v>
      </c>
      <c r="S189" s="1">
        <v>73.1599999999999</v>
      </c>
    </row>
    <row r="190" spans="18:19" ht="12.75">
      <c r="R190" s="1">
        <v>2.8599999999999826</v>
      </c>
      <c r="S190" s="1">
        <v>73.39999999999989</v>
      </c>
    </row>
    <row r="191" spans="18:19" ht="12.75">
      <c r="R191" s="1">
        <v>2.8699999999999823</v>
      </c>
      <c r="S191" s="1">
        <v>73.6299999999999</v>
      </c>
    </row>
    <row r="192" spans="18:19" ht="12.75">
      <c r="R192" s="1">
        <v>2.879999999999982</v>
      </c>
      <c r="S192" s="1">
        <v>73.8599999999999</v>
      </c>
    </row>
    <row r="193" spans="18:19" ht="12.75">
      <c r="R193" s="1">
        <v>2.889999999999982</v>
      </c>
      <c r="S193" s="1">
        <v>74.0999999999999</v>
      </c>
    </row>
    <row r="194" spans="18:19" ht="12.75">
      <c r="R194" s="1">
        <v>2.8999999999999817</v>
      </c>
      <c r="S194" s="1">
        <v>74.3299999999999</v>
      </c>
    </row>
    <row r="195" spans="18:19" ht="12.75">
      <c r="R195" s="1">
        <v>2.9099999999999815</v>
      </c>
      <c r="S195" s="1">
        <v>74.5599999999999</v>
      </c>
    </row>
    <row r="196" spans="18:19" ht="12.75">
      <c r="R196" s="1">
        <v>2.9199999999999813</v>
      </c>
      <c r="S196" s="1">
        <v>74.7999999999999</v>
      </c>
    </row>
    <row r="197" spans="18:19" ht="12.75">
      <c r="R197" s="1">
        <v>2.929999999999981</v>
      </c>
      <c r="S197" s="1">
        <v>75.0299999999999</v>
      </c>
    </row>
    <row r="198" spans="18:19" ht="12.75">
      <c r="R198" s="1">
        <v>2.939999999999981</v>
      </c>
      <c r="S198" s="1">
        <v>75.2599999999999</v>
      </c>
    </row>
    <row r="199" spans="18:19" ht="12.75">
      <c r="R199" s="1">
        <v>2.9499999999999806</v>
      </c>
      <c r="S199" s="1">
        <v>75.4999999999999</v>
      </c>
    </row>
    <row r="200" spans="18:19" ht="12.75">
      <c r="R200" s="1">
        <v>2.9599999999999804</v>
      </c>
      <c r="S200" s="1">
        <v>75.7299999999999</v>
      </c>
    </row>
    <row r="201" spans="18:19" ht="12.75">
      <c r="R201" s="1">
        <v>2.96999999999998</v>
      </c>
      <c r="S201" s="1">
        <v>75.95999999999991</v>
      </c>
    </row>
    <row r="202" spans="18:19" ht="12.75">
      <c r="R202" s="1">
        <v>2.97999999999998</v>
      </c>
      <c r="S202" s="1">
        <v>76.1999999999999</v>
      </c>
    </row>
    <row r="203" spans="18:19" ht="12.75">
      <c r="R203" s="1">
        <v>2.98999999999998</v>
      </c>
      <c r="S203" s="1">
        <v>76.42999999999991</v>
      </c>
    </row>
    <row r="204" spans="18:19" ht="12.75">
      <c r="R204" s="1">
        <v>2.9999999999999796</v>
      </c>
      <c r="S204" s="1">
        <v>76.65999999999991</v>
      </c>
    </row>
    <row r="205" spans="18:19" ht="12.75">
      <c r="R205" s="1">
        <v>3.0099999999999794</v>
      </c>
      <c r="S205" s="1">
        <v>76.8999999999999</v>
      </c>
    </row>
    <row r="206" spans="18:19" ht="12.75">
      <c r="R206" s="1">
        <v>3.019999999999979</v>
      </c>
      <c r="S206" s="1">
        <v>77.12999999999991</v>
      </c>
    </row>
    <row r="207" spans="18:19" ht="12.75">
      <c r="R207" s="1">
        <v>3.029999999999979</v>
      </c>
      <c r="S207" s="1">
        <v>77.35999999999991</v>
      </c>
    </row>
    <row r="208" spans="18:19" ht="12.75">
      <c r="R208" s="1">
        <v>3.0399999999999787</v>
      </c>
      <c r="S208" s="1">
        <v>77.59999999999991</v>
      </c>
    </row>
    <row r="209" spans="18:19" ht="12.75">
      <c r="R209" s="1">
        <v>3.0499999999999785</v>
      </c>
      <c r="S209" s="1">
        <v>77.82999999999991</v>
      </c>
    </row>
    <row r="210" spans="18:19" ht="12.75">
      <c r="R210" s="1">
        <v>3.0599999999999783</v>
      </c>
      <c r="S210" s="1">
        <v>78.05999999999992</v>
      </c>
    </row>
    <row r="211" spans="18:19" ht="12.75">
      <c r="R211" s="1">
        <v>3.069999999999978</v>
      </c>
      <c r="S211" s="1">
        <v>78.29999999999991</v>
      </c>
    </row>
    <row r="212" spans="18:19" ht="12.75">
      <c r="R212" s="1">
        <v>3.079999999999978</v>
      </c>
      <c r="S212" s="1">
        <v>78.52999999999992</v>
      </c>
    </row>
    <row r="213" spans="18:19" ht="12.75">
      <c r="R213" s="1">
        <v>3.0899999999999777</v>
      </c>
      <c r="S213" s="1">
        <v>78.75999999999992</v>
      </c>
    </row>
    <row r="214" spans="18:19" ht="12.75">
      <c r="R214" s="1">
        <v>3.0999999999999774</v>
      </c>
      <c r="S214" s="1">
        <v>78.99999999999991</v>
      </c>
    </row>
    <row r="215" spans="18:19" ht="12.75">
      <c r="R215" s="1">
        <v>3.1099999999999772</v>
      </c>
      <c r="S215" s="1">
        <v>79.22999999999992</v>
      </c>
    </row>
    <row r="216" spans="18:19" ht="12.75">
      <c r="R216" s="1">
        <v>3.119999999999977</v>
      </c>
      <c r="S216" s="1">
        <v>79.45999999999992</v>
      </c>
    </row>
    <row r="217" spans="18:19" ht="12.75">
      <c r="R217" s="1">
        <v>3.129999999999977</v>
      </c>
      <c r="S217" s="1">
        <v>79.69999999999992</v>
      </c>
    </row>
    <row r="218" spans="18:19" ht="12.75">
      <c r="R218" s="1">
        <v>3.1399999999999766</v>
      </c>
      <c r="S218" s="1">
        <v>79.92999999999992</v>
      </c>
    </row>
    <row r="219" spans="18:19" ht="12.75">
      <c r="R219" s="1">
        <v>3.1499999999999764</v>
      </c>
      <c r="S219" s="1">
        <v>80.15999999999993</v>
      </c>
    </row>
    <row r="220" spans="18:19" ht="12.75">
      <c r="R220" s="1">
        <v>3.159999999999976</v>
      </c>
      <c r="S220" s="1">
        <v>80.39999999999992</v>
      </c>
    </row>
    <row r="221" spans="18:19" ht="12.75">
      <c r="R221" s="1">
        <v>3.169999999999976</v>
      </c>
      <c r="S221" s="1">
        <v>80.62999999999992</v>
      </c>
    </row>
    <row r="222" spans="18:19" ht="12.75">
      <c r="R222" s="1">
        <v>3.1799999999999757</v>
      </c>
      <c r="S222" s="1">
        <v>80.85999999999993</v>
      </c>
    </row>
    <row r="223" spans="18:19" ht="12.75">
      <c r="R223" s="1">
        <v>3.1899999999999755</v>
      </c>
      <c r="S223" s="1">
        <v>81.09999999999992</v>
      </c>
    </row>
    <row r="224" spans="18:19" ht="12.75">
      <c r="R224" s="1">
        <v>3.1999999999999753</v>
      </c>
      <c r="S224" s="1">
        <v>81.32999999999993</v>
      </c>
    </row>
    <row r="225" spans="18:19" ht="12.75">
      <c r="R225" s="1">
        <v>3.209999999999975</v>
      </c>
      <c r="S225" s="1">
        <v>81.55999999999993</v>
      </c>
    </row>
    <row r="226" spans="18:19" ht="12.75">
      <c r="R226" s="1">
        <v>3.219999999999975</v>
      </c>
      <c r="S226" s="1">
        <v>81.79999999999993</v>
      </c>
    </row>
    <row r="227" spans="18:19" ht="12.75">
      <c r="R227" s="1">
        <v>3.2299999999999747</v>
      </c>
      <c r="S227" s="1">
        <v>82.02999999999993</v>
      </c>
    </row>
    <row r="228" spans="18:19" ht="12.75">
      <c r="R228" s="1">
        <v>3.2399999999999745</v>
      </c>
      <c r="S228" s="1">
        <v>82.25999999999993</v>
      </c>
    </row>
    <row r="229" spans="18:19" ht="12.75">
      <c r="R229" s="1">
        <v>3.2499999999999742</v>
      </c>
      <c r="S229" s="1">
        <v>82.49999999999993</v>
      </c>
    </row>
    <row r="230" spans="18:19" ht="12.75">
      <c r="R230" s="1">
        <v>3.259999999999974</v>
      </c>
      <c r="S230" s="1">
        <v>82.72999999999993</v>
      </c>
    </row>
    <row r="231" spans="18:19" ht="12.75">
      <c r="R231" s="1">
        <v>3.269999999999974</v>
      </c>
      <c r="S231" s="1">
        <v>82.95999999999994</v>
      </c>
    </row>
    <row r="232" spans="18:19" ht="12.75">
      <c r="R232" s="1">
        <v>3.2799999999999736</v>
      </c>
      <c r="S232" s="1">
        <v>83.19999999999993</v>
      </c>
    </row>
    <row r="233" spans="18:19" ht="12.75">
      <c r="R233" s="1">
        <v>3.2899999999999734</v>
      </c>
      <c r="S233" s="1">
        <v>83.42999999999994</v>
      </c>
    </row>
    <row r="234" spans="18:19" ht="12.75">
      <c r="R234" s="1">
        <v>3.299999999999973</v>
      </c>
      <c r="S234" s="1">
        <v>83.65999999999994</v>
      </c>
    </row>
    <row r="235" spans="18:19" ht="12.75">
      <c r="R235" s="1">
        <v>3.309999999999973</v>
      </c>
      <c r="S235" s="1">
        <v>83.89999999999993</v>
      </c>
    </row>
    <row r="236" spans="18:19" ht="12.75">
      <c r="R236" s="1">
        <v>3.3199999999999728</v>
      </c>
      <c r="S236" s="1">
        <v>84.12999999999994</v>
      </c>
    </row>
    <row r="237" spans="18:19" ht="12.75">
      <c r="R237" s="1">
        <v>3.3299999999999725</v>
      </c>
      <c r="S237" s="1">
        <v>84.35999999999994</v>
      </c>
    </row>
    <row r="238" spans="18:19" ht="12.75">
      <c r="R238" s="1">
        <v>3.3399999999999723</v>
      </c>
      <c r="S238" s="1">
        <v>84.59999999999994</v>
      </c>
    </row>
    <row r="239" spans="18:19" ht="12.75">
      <c r="R239" s="1">
        <v>3.349999999999972</v>
      </c>
      <c r="S239" s="1">
        <v>84.82999999999994</v>
      </c>
    </row>
    <row r="240" spans="18:19" ht="12.75">
      <c r="R240" s="1">
        <v>3.359999999999972</v>
      </c>
      <c r="S240" s="1">
        <v>85.05999999999995</v>
      </c>
    </row>
    <row r="241" spans="18:19" ht="12.75">
      <c r="R241" s="1">
        <v>3.3699999999999717</v>
      </c>
      <c r="S241" s="1">
        <v>85.29999999999994</v>
      </c>
    </row>
    <row r="242" spans="18:19" ht="12.75">
      <c r="R242" s="1">
        <v>3.3799999999999715</v>
      </c>
      <c r="S242" s="1">
        <v>85.52999999999994</v>
      </c>
    </row>
    <row r="243" spans="18:19" ht="12.75">
      <c r="R243" s="1">
        <v>3.3899999999999713</v>
      </c>
      <c r="S243" s="1">
        <v>85.75999999999995</v>
      </c>
    </row>
    <row r="244" spans="18:19" ht="12.75">
      <c r="R244" s="1">
        <v>3.399999999999971</v>
      </c>
      <c r="S244" s="1">
        <v>85.99999999999994</v>
      </c>
    </row>
    <row r="245" spans="18:19" ht="12.75">
      <c r="R245" s="1">
        <v>3.409999999999971</v>
      </c>
      <c r="S245" s="1">
        <v>86.22999999999995</v>
      </c>
    </row>
    <row r="246" spans="18:19" ht="12.75">
      <c r="R246" s="1">
        <v>3.4199999999999706</v>
      </c>
      <c r="S246" s="1">
        <v>86.45999999999995</v>
      </c>
    </row>
    <row r="247" spans="18:19" ht="12.75">
      <c r="R247" s="1">
        <v>3.4299999999999704</v>
      </c>
      <c r="S247" s="1">
        <v>86.69999999999995</v>
      </c>
    </row>
    <row r="248" spans="18:19" ht="12.75">
      <c r="R248" s="1">
        <v>3.43999999999997</v>
      </c>
      <c r="S248" s="1">
        <v>86.92999999999995</v>
      </c>
    </row>
    <row r="249" spans="18:19" ht="12.75">
      <c r="R249" s="1">
        <v>3.44999999999997</v>
      </c>
      <c r="S249" s="1">
        <v>87.15999999999995</v>
      </c>
    </row>
    <row r="250" spans="18:19" ht="12.75">
      <c r="R250" s="1">
        <v>3.4599999999999698</v>
      </c>
      <c r="S250" s="1">
        <v>87.39999999999995</v>
      </c>
    </row>
    <row r="251" spans="18:19" ht="12.75">
      <c r="R251" s="1">
        <v>3.4699999999999696</v>
      </c>
      <c r="S251" s="1">
        <v>87.62999999999995</v>
      </c>
    </row>
    <row r="252" spans="18:19" ht="12.75">
      <c r="R252" s="1">
        <v>3.4799999999999693</v>
      </c>
      <c r="S252" s="1">
        <v>87.86</v>
      </c>
    </row>
    <row r="253" spans="18:19" ht="12.75">
      <c r="R253" s="1">
        <v>3.489999999999969</v>
      </c>
      <c r="S253" s="1">
        <v>88.09999999999995</v>
      </c>
    </row>
    <row r="254" spans="18:19" ht="12.75">
      <c r="R254" s="1">
        <v>3.499999999999969</v>
      </c>
      <c r="S254" s="1">
        <v>88.33</v>
      </c>
    </row>
    <row r="255" spans="18:19" ht="12.75">
      <c r="R255" s="1">
        <v>3.5099999999999687</v>
      </c>
      <c r="S255" s="1">
        <v>88.56</v>
      </c>
    </row>
    <row r="256" spans="18:19" ht="12.75">
      <c r="R256" s="1">
        <v>3.5199999999999685</v>
      </c>
      <c r="S256" s="1">
        <v>88.8</v>
      </c>
    </row>
    <row r="257" spans="18:19" ht="12.75">
      <c r="R257" s="1">
        <v>3.5299999999999683</v>
      </c>
      <c r="S257" s="1">
        <v>89.03</v>
      </c>
    </row>
    <row r="258" spans="18:19" ht="12.75">
      <c r="R258" s="1">
        <v>3.539999999999968</v>
      </c>
      <c r="S258" s="1">
        <v>89.26</v>
      </c>
    </row>
    <row r="259" spans="18:19" ht="12.75">
      <c r="R259" s="1">
        <v>3.549999999999968</v>
      </c>
      <c r="S259" s="1">
        <v>89.5</v>
      </c>
    </row>
    <row r="260" spans="18:19" ht="12.75">
      <c r="R260" s="1">
        <v>3.5599999999999676</v>
      </c>
      <c r="S260" s="1">
        <v>89.73</v>
      </c>
    </row>
    <row r="261" spans="18:19" ht="12.75">
      <c r="R261" s="1">
        <v>3.5699999999999674</v>
      </c>
      <c r="S261" s="1">
        <v>89.96</v>
      </c>
    </row>
    <row r="262" spans="18:19" ht="12.75">
      <c r="R262" s="1">
        <v>3.579999999999967</v>
      </c>
      <c r="S262" s="1">
        <v>90.2</v>
      </c>
    </row>
    <row r="263" spans="18:19" ht="12.75">
      <c r="R263" s="1">
        <v>3.589999999999967</v>
      </c>
      <c r="S263" s="1">
        <v>90.43</v>
      </c>
    </row>
    <row r="264" spans="18:19" ht="12.75">
      <c r="R264" s="1">
        <v>3.599999999999967</v>
      </c>
      <c r="S264" s="1">
        <v>90.66</v>
      </c>
    </row>
    <row r="265" spans="18:19" ht="12.75">
      <c r="R265" s="1">
        <v>3.6099999999999666</v>
      </c>
      <c r="S265" s="1">
        <v>90.9</v>
      </c>
    </row>
    <row r="266" spans="18:19" ht="12.75">
      <c r="R266" s="1">
        <v>3.6199999999999664</v>
      </c>
      <c r="S266" s="1">
        <v>91.13</v>
      </c>
    </row>
    <row r="267" spans="18:19" ht="12.75">
      <c r="R267" s="1">
        <v>3.629999999999966</v>
      </c>
      <c r="S267" s="1">
        <v>91.36</v>
      </c>
    </row>
    <row r="268" spans="18:19" ht="12.75">
      <c r="R268" s="1">
        <v>3.639999999999966</v>
      </c>
      <c r="S268" s="1">
        <v>91.6</v>
      </c>
    </row>
    <row r="269" spans="18:19" ht="12.75">
      <c r="R269" s="1">
        <v>3.6499999999999657</v>
      </c>
      <c r="S269" s="1">
        <v>91.83</v>
      </c>
    </row>
    <row r="270" spans="18:19" ht="12.75">
      <c r="R270" s="1">
        <v>3.6599999999999655</v>
      </c>
      <c r="S270" s="1">
        <v>92.06</v>
      </c>
    </row>
    <row r="271" spans="18:19" ht="12.75">
      <c r="R271" s="1">
        <v>3.6699999999999653</v>
      </c>
      <c r="S271" s="1">
        <v>92.3</v>
      </c>
    </row>
    <row r="272" spans="18:19" ht="12.75">
      <c r="R272" s="1">
        <v>3.679999999999965</v>
      </c>
      <c r="S272" s="1">
        <v>92.53</v>
      </c>
    </row>
    <row r="273" spans="18:19" ht="12.75">
      <c r="R273" s="1">
        <v>3.689999999999965</v>
      </c>
      <c r="S273" s="1">
        <v>92.76</v>
      </c>
    </row>
    <row r="274" spans="18:19" ht="12.75">
      <c r="R274" s="1">
        <v>3.6999999999999647</v>
      </c>
      <c r="S274" s="1">
        <v>93</v>
      </c>
    </row>
    <row r="275" spans="18:19" ht="12.75">
      <c r="R275" s="1">
        <v>3.7099999999999644</v>
      </c>
      <c r="S275" s="1">
        <v>93.23</v>
      </c>
    </row>
    <row r="276" spans="18:19" ht="12.75">
      <c r="R276" s="1">
        <v>3.7199999999999642</v>
      </c>
      <c r="S276" s="1">
        <v>93.46</v>
      </c>
    </row>
    <row r="277" spans="18:19" ht="12.75">
      <c r="R277" s="1">
        <v>3.729999999999964</v>
      </c>
      <c r="S277" s="1">
        <v>93.7</v>
      </c>
    </row>
    <row r="278" spans="18:19" ht="12.75">
      <c r="R278" s="1">
        <v>3.739999999999964</v>
      </c>
      <c r="S278" s="1">
        <v>93.93</v>
      </c>
    </row>
    <row r="279" spans="18:19" ht="12.75">
      <c r="R279" s="1">
        <v>3.7499999999999636</v>
      </c>
      <c r="S279" s="1">
        <v>94.16</v>
      </c>
    </row>
    <row r="280" spans="18:19" ht="12.75">
      <c r="R280" s="1">
        <v>3.7599999999999634</v>
      </c>
      <c r="S280" s="1">
        <v>94.4</v>
      </c>
    </row>
    <row r="281" spans="18:19" ht="12.75">
      <c r="R281" s="1">
        <v>3.769999999999963</v>
      </c>
      <c r="S281" s="1">
        <v>94.63</v>
      </c>
    </row>
    <row r="282" spans="18:19" ht="12.75">
      <c r="R282" s="1">
        <v>3.779999999999963</v>
      </c>
      <c r="S282" s="1">
        <v>94.86</v>
      </c>
    </row>
    <row r="283" spans="18:19" ht="12.75">
      <c r="R283" s="1">
        <v>3.7899999999999627</v>
      </c>
      <c r="S283" s="1">
        <v>95.1</v>
      </c>
    </row>
    <row r="284" spans="18:19" ht="12.75">
      <c r="R284" s="1">
        <v>3.7999999999999625</v>
      </c>
      <c r="S284" s="1">
        <v>95.33</v>
      </c>
    </row>
    <row r="285" spans="18:19" ht="12.75">
      <c r="R285" s="1">
        <v>3.8099999999999623</v>
      </c>
      <c r="S285" s="1">
        <v>95.56</v>
      </c>
    </row>
    <row r="286" spans="18:19" ht="12.75">
      <c r="R286" s="1">
        <v>3.819999999999962</v>
      </c>
      <c r="S286" s="1">
        <v>95.8</v>
      </c>
    </row>
    <row r="287" spans="18:19" ht="12.75">
      <c r="R287" s="1">
        <v>3.829999999999962</v>
      </c>
      <c r="S287" s="1">
        <v>96.03</v>
      </c>
    </row>
    <row r="288" spans="18:19" ht="12.75">
      <c r="R288" s="1">
        <v>3.8399999999999617</v>
      </c>
      <c r="S288" s="1">
        <v>96.26</v>
      </c>
    </row>
    <row r="289" spans="18:19" ht="12.75">
      <c r="R289" s="1">
        <v>3.8499999999999615</v>
      </c>
      <c r="S289" s="1">
        <v>96.5</v>
      </c>
    </row>
    <row r="290" spans="18:19" ht="12.75">
      <c r="R290" s="1">
        <v>3.8599999999999612</v>
      </c>
      <c r="S290" s="1">
        <v>96.73</v>
      </c>
    </row>
    <row r="291" spans="18:19" ht="12.75">
      <c r="R291" s="1">
        <v>3.869999999999961</v>
      </c>
      <c r="S291" s="1">
        <v>96.96</v>
      </c>
    </row>
    <row r="292" spans="18:19" ht="12.75">
      <c r="R292" s="1">
        <v>3.879999999999961</v>
      </c>
      <c r="S292" s="1">
        <v>97.2</v>
      </c>
    </row>
    <row r="293" spans="18:19" ht="12.75">
      <c r="R293" s="1">
        <v>3.8899999999999606</v>
      </c>
      <c r="S293" s="1">
        <v>97.43</v>
      </c>
    </row>
    <row r="294" spans="18:19" ht="12.75">
      <c r="R294" s="1">
        <v>3.8999999999999604</v>
      </c>
      <c r="S294" s="1">
        <v>97.66</v>
      </c>
    </row>
    <row r="295" spans="18:19" ht="12.75">
      <c r="R295" s="1">
        <v>3.90999999999996</v>
      </c>
      <c r="S295" s="1">
        <v>97.9</v>
      </c>
    </row>
    <row r="296" spans="18:19" ht="12.75">
      <c r="R296" s="1">
        <v>3.91999999999996</v>
      </c>
      <c r="S296" s="1">
        <v>98.13</v>
      </c>
    </row>
    <row r="297" spans="18:19" ht="12.75">
      <c r="R297" s="1">
        <v>3.9299999999999597</v>
      </c>
      <c r="S297" s="1">
        <v>98.36</v>
      </c>
    </row>
    <row r="298" spans="18:19" ht="12.75">
      <c r="R298" s="1">
        <v>3.9399999999999595</v>
      </c>
      <c r="S298" s="1">
        <v>98.6</v>
      </c>
    </row>
    <row r="299" spans="18:19" ht="12.75">
      <c r="R299" s="1">
        <v>3.9499999999999593</v>
      </c>
      <c r="S299" s="1">
        <v>98.83</v>
      </c>
    </row>
    <row r="300" spans="18:19" ht="12.75">
      <c r="R300" s="1">
        <v>3.959999999999959</v>
      </c>
      <c r="S300" s="1">
        <v>99.06</v>
      </c>
    </row>
    <row r="301" spans="18:19" ht="12.75">
      <c r="R301" s="1">
        <v>3.969999999999959</v>
      </c>
      <c r="S301" s="1">
        <v>99.3</v>
      </c>
    </row>
    <row r="302" spans="18:19" ht="12.75">
      <c r="R302" s="1">
        <v>3.9799999999999587</v>
      </c>
      <c r="S302" s="1">
        <v>99.53</v>
      </c>
    </row>
    <row r="303" spans="18:19" ht="12.75">
      <c r="R303" s="1">
        <v>3.9899999999999585</v>
      </c>
      <c r="S303" s="1">
        <v>99.76</v>
      </c>
    </row>
    <row r="304" spans="18:19" ht="12.75">
      <c r="R304" s="1">
        <v>3.9999999999999583</v>
      </c>
      <c r="S304" s="1">
        <v>100</v>
      </c>
    </row>
    <row r="305" spans="18:19" ht="12.75">
      <c r="R305" s="1">
        <v>4.009999999999958</v>
      </c>
      <c r="S305" s="1" t="s">
        <v>9</v>
      </c>
    </row>
  </sheetData>
  <sheetProtection/>
  <mergeCells count="3">
    <mergeCell ref="B2:E2"/>
    <mergeCell ref="F2:H2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2009-09-03T09:15:32Z</cp:lastPrinted>
  <dcterms:created xsi:type="dcterms:W3CDTF">2009-07-21T12:52:36Z</dcterms:created>
  <dcterms:modified xsi:type="dcterms:W3CDTF">2019-06-28T12:23:28Z</dcterms:modified>
  <cp:category/>
  <cp:version/>
  <cp:contentType/>
  <cp:contentStatus/>
</cp:coreProperties>
</file>